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queryTables/queryTable1.xml" ContentType="application/vnd.openxmlformats-officedocument.spreadsheetml.query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66925"/>
  <mc:AlternateContent xmlns:mc="http://schemas.openxmlformats.org/markup-compatibility/2006">
    <mc:Choice Requires="x15">
      <x15ac:absPath xmlns:x15ac="http://schemas.microsoft.com/office/spreadsheetml/2010/11/ac" url="D:\Users\masayoishikawa\Downloads\"/>
    </mc:Choice>
  </mc:AlternateContent>
  <xr:revisionPtr revIDLastSave="0" documentId="13_ncr:1_{938DBCDB-5C40-45D2-9B24-378FE0B92ADD}" xr6:coauthVersionLast="47" xr6:coauthVersionMax="47" xr10:uidLastSave="{00000000-0000-0000-0000-000000000000}"/>
  <workbookProtection workbookAlgorithmName="SHA-512" workbookHashValue="LXrdKHywKW3MBxajUAT82r+4at8lLpI58Z0AAnQlHOaqQAvjiWUC7KfNU/SDpl9Ta7DfZTNB2q1hUyEztxVJMA==" workbookSaltValue="CScUe7ayfBOa2HKnyd3JMw==" workbookSpinCount="100000" lockStructure="1"/>
  <bookViews>
    <workbookView xWindow="5055" yWindow="1755" windowWidth="21600" windowHeight="12645" xr2:uid="{52E4836F-CA43-443B-965D-B7FCEB0734B4}"/>
  </bookViews>
  <sheets>
    <sheet name="賃金状況報告シート（加点措置①用）" sheetId="1" r:id="rId1"/>
    <sheet name="マスタ" sheetId="4" state="hidden" r:id="rId2"/>
  </sheets>
  <definedNames>
    <definedName name="ExternalData_1" localSheetId="1" hidden="1">マスタ!$A$1:$B$48</definedName>
    <definedName name="_xlnm.Print_Area" localSheetId="0">'賃金状況報告シート（加点措置①用）'!$A$1:$AF$1022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28" i="1" l="1"/>
  <c r="Z29" i="1"/>
  <c r="Z30" i="1"/>
  <c r="Z31" i="1"/>
  <c r="Z32" i="1"/>
  <c r="Z33" i="1"/>
  <c r="Z34" i="1"/>
  <c r="Z35" i="1"/>
  <c r="Z36" i="1"/>
  <c r="Z37" i="1"/>
  <c r="Z38" i="1"/>
  <c r="Z39" i="1"/>
  <c r="Z40" i="1"/>
  <c r="Z41" i="1"/>
  <c r="Z42" i="1"/>
  <c r="Z43" i="1"/>
  <c r="Z44" i="1"/>
  <c r="Z45" i="1"/>
  <c r="Z46" i="1"/>
  <c r="Z47" i="1"/>
  <c r="Z48" i="1"/>
  <c r="Z49" i="1"/>
  <c r="Z50" i="1"/>
  <c r="Z51" i="1"/>
  <c r="Z52" i="1"/>
  <c r="Z53" i="1"/>
  <c r="Z54" i="1"/>
  <c r="Z55" i="1"/>
  <c r="Z56" i="1"/>
  <c r="Z57" i="1"/>
  <c r="Z58" i="1"/>
  <c r="Z59" i="1"/>
  <c r="Z60" i="1"/>
  <c r="Z61" i="1"/>
  <c r="Z62" i="1"/>
  <c r="Z63" i="1"/>
  <c r="Z64" i="1"/>
  <c r="Z65" i="1"/>
  <c r="Z66" i="1"/>
  <c r="Z67" i="1"/>
  <c r="Z68" i="1"/>
  <c r="Z69" i="1"/>
  <c r="Z70" i="1"/>
  <c r="Z71" i="1"/>
  <c r="Z72" i="1"/>
  <c r="Z73" i="1"/>
  <c r="Z74" i="1"/>
  <c r="Z75" i="1"/>
  <c r="Z76" i="1"/>
  <c r="Z77" i="1"/>
  <c r="Z78" i="1"/>
  <c r="Z79" i="1"/>
  <c r="Z80" i="1"/>
  <c r="Z81" i="1"/>
  <c r="Z82" i="1"/>
  <c r="Z83" i="1"/>
  <c r="Z84" i="1"/>
  <c r="Z85" i="1"/>
  <c r="Z86" i="1"/>
  <c r="Z87" i="1"/>
  <c r="Z88" i="1"/>
  <c r="Z89" i="1"/>
  <c r="Z90" i="1"/>
  <c r="Z91" i="1"/>
  <c r="Z92" i="1"/>
  <c r="Z93" i="1"/>
  <c r="Z94" i="1"/>
  <c r="Z95" i="1"/>
  <c r="Z96" i="1"/>
  <c r="Z97" i="1"/>
  <c r="Z98" i="1"/>
  <c r="Z99" i="1"/>
  <c r="Z100" i="1"/>
  <c r="Z101" i="1"/>
  <c r="Z102" i="1"/>
  <c r="Z103" i="1"/>
  <c r="Z104" i="1"/>
  <c r="Z105" i="1"/>
  <c r="Z106" i="1"/>
  <c r="Z107" i="1"/>
  <c r="Z108" i="1"/>
  <c r="Z109" i="1"/>
  <c r="Z110" i="1"/>
  <c r="Z111" i="1"/>
  <c r="Z112" i="1"/>
  <c r="Z113" i="1"/>
  <c r="Z114" i="1"/>
  <c r="Z115" i="1"/>
  <c r="Z116" i="1"/>
  <c r="Z117" i="1"/>
  <c r="Z118" i="1"/>
  <c r="Z119" i="1"/>
  <c r="Z120" i="1"/>
  <c r="Z121" i="1"/>
  <c r="Z122" i="1"/>
  <c r="Z123" i="1"/>
  <c r="Z124" i="1"/>
  <c r="Z125" i="1"/>
  <c r="Z126" i="1"/>
  <c r="Z127" i="1"/>
  <c r="Z128" i="1"/>
  <c r="Z129" i="1"/>
  <c r="Z130" i="1"/>
  <c r="Z131" i="1"/>
  <c r="Z132" i="1"/>
  <c r="Z133" i="1"/>
  <c r="Z134" i="1"/>
  <c r="Z135" i="1"/>
  <c r="Z136" i="1"/>
  <c r="Z137" i="1"/>
  <c r="Z138" i="1"/>
  <c r="Z139" i="1"/>
  <c r="Z140" i="1"/>
  <c r="Z141" i="1"/>
  <c r="Z142" i="1"/>
  <c r="Z143" i="1"/>
  <c r="Z144" i="1"/>
  <c r="Z145" i="1"/>
  <c r="Z146" i="1"/>
  <c r="Z147" i="1"/>
  <c r="Z148" i="1"/>
  <c r="Z149" i="1"/>
  <c r="Z150" i="1"/>
  <c r="Z151" i="1"/>
  <c r="Z152" i="1"/>
  <c r="Z153" i="1"/>
  <c r="Z154" i="1"/>
  <c r="Z155" i="1"/>
  <c r="Z156" i="1"/>
  <c r="Z157" i="1"/>
  <c r="Z158" i="1"/>
  <c r="Z159" i="1"/>
  <c r="Z160" i="1"/>
  <c r="Z161" i="1"/>
  <c r="Z162" i="1"/>
  <c r="Z163" i="1"/>
  <c r="Z164" i="1"/>
  <c r="Z165" i="1"/>
  <c r="Z166" i="1"/>
  <c r="Z167" i="1"/>
  <c r="Z168" i="1"/>
  <c r="Z169" i="1"/>
  <c r="Z170" i="1"/>
  <c r="Z171" i="1"/>
  <c r="Z172" i="1"/>
  <c r="Z173" i="1"/>
  <c r="Z174" i="1"/>
  <c r="Z175" i="1"/>
  <c r="Z176" i="1"/>
  <c r="Z177" i="1"/>
  <c r="Z178" i="1"/>
  <c r="Z179" i="1"/>
  <c r="Z180" i="1"/>
  <c r="Z181" i="1"/>
  <c r="Z182" i="1"/>
  <c r="Z183" i="1"/>
  <c r="Z184" i="1"/>
  <c r="Z185" i="1"/>
  <c r="Z186" i="1"/>
  <c r="Z187" i="1"/>
  <c r="Z188" i="1"/>
  <c r="Z189" i="1"/>
  <c r="Z190" i="1"/>
  <c r="Z191" i="1"/>
  <c r="Z192" i="1"/>
  <c r="Z193" i="1"/>
  <c r="Z194" i="1"/>
  <c r="Z195" i="1"/>
  <c r="Z196" i="1"/>
  <c r="Z197" i="1"/>
  <c r="Z198" i="1"/>
  <c r="Z199" i="1"/>
  <c r="Z200" i="1"/>
  <c r="Z201" i="1"/>
  <c r="Z202" i="1"/>
  <c r="Z203" i="1"/>
  <c r="Z204" i="1"/>
  <c r="Z205" i="1"/>
  <c r="Z206" i="1"/>
  <c r="Z207" i="1"/>
  <c r="Z208" i="1"/>
  <c r="Z209" i="1"/>
  <c r="Z210" i="1"/>
  <c r="Z211" i="1"/>
  <c r="Z212" i="1"/>
  <c r="Z213" i="1"/>
  <c r="Z214" i="1"/>
  <c r="Z215" i="1"/>
  <c r="Z216" i="1"/>
  <c r="Z217" i="1"/>
  <c r="Z218" i="1"/>
  <c r="Z219" i="1"/>
  <c r="Z220" i="1"/>
  <c r="Z221" i="1"/>
  <c r="Z222" i="1"/>
  <c r="Z223" i="1"/>
  <c r="Z224" i="1"/>
  <c r="Z225" i="1"/>
  <c r="Z226" i="1"/>
  <c r="Z227" i="1"/>
  <c r="Z228" i="1"/>
  <c r="Z229" i="1"/>
  <c r="Z230" i="1"/>
  <c r="Z231" i="1"/>
  <c r="Z232" i="1"/>
  <c r="Z233" i="1"/>
  <c r="Z234" i="1"/>
  <c r="Z235" i="1"/>
  <c r="Z236" i="1"/>
  <c r="Z237" i="1"/>
  <c r="Z238" i="1"/>
  <c r="Z239" i="1"/>
  <c r="Z240" i="1"/>
  <c r="Z241" i="1"/>
  <c r="Z242" i="1"/>
  <c r="Z243" i="1"/>
  <c r="Z244" i="1"/>
  <c r="Z245" i="1"/>
  <c r="Z246" i="1"/>
  <c r="Z247" i="1"/>
  <c r="Z248" i="1"/>
  <c r="Z249" i="1"/>
  <c r="Z250" i="1"/>
  <c r="Z251" i="1"/>
  <c r="Z252" i="1"/>
  <c r="Z253" i="1"/>
  <c r="Z254" i="1"/>
  <c r="Z255" i="1"/>
  <c r="Z256" i="1"/>
  <c r="Z257" i="1"/>
  <c r="Z258" i="1"/>
  <c r="Z259" i="1"/>
  <c r="Z260" i="1"/>
  <c r="Z261" i="1"/>
  <c r="Z262" i="1"/>
  <c r="Z263" i="1"/>
  <c r="Z264" i="1"/>
  <c r="Z265" i="1"/>
  <c r="Z266" i="1"/>
  <c r="Z267" i="1"/>
  <c r="Z268" i="1"/>
  <c r="Z269" i="1"/>
  <c r="Z270" i="1"/>
  <c r="Z271" i="1"/>
  <c r="Z272" i="1"/>
  <c r="Z273" i="1"/>
  <c r="Z274" i="1"/>
  <c r="Z275" i="1"/>
  <c r="Z276" i="1"/>
  <c r="Z277" i="1"/>
  <c r="Z278" i="1"/>
  <c r="Z279" i="1"/>
  <c r="Z280" i="1"/>
  <c r="Z281" i="1"/>
  <c r="Z282" i="1"/>
  <c r="Z283" i="1"/>
  <c r="Z284" i="1"/>
  <c r="Z285" i="1"/>
  <c r="Z286" i="1"/>
  <c r="Z287" i="1"/>
  <c r="Z288" i="1"/>
  <c r="Z289" i="1"/>
  <c r="Z290" i="1"/>
  <c r="Z291" i="1"/>
  <c r="Z292" i="1"/>
  <c r="Z293" i="1"/>
  <c r="Z294" i="1"/>
  <c r="Z295" i="1"/>
  <c r="Z296" i="1"/>
  <c r="Z297" i="1"/>
  <c r="Z298" i="1"/>
  <c r="Z299" i="1"/>
  <c r="Z300" i="1"/>
  <c r="Z301" i="1"/>
  <c r="Z302" i="1"/>
  <c r="Z303" i="1"/>
  <c r="Z304" i="1"/>
  <c r="Z305" i="1"/>
  <c r="Z306" i="1"/>
  <c r="Z307" i="1"/>
  <c r="Z308" i="1"/>
  <c r="Z309" i="1"/>
  <c r="Z310" i="1"/>
  <c r="Z311" i="1"/>
  <c r="Z312" i="1"/>
  <c r="Z313" i="1"/>
  <c r="Z314" i="1"/>
  <c r="Z315" i="1"/>
  <c r="Z316" i="1"/>
  <c r="Z317" i="1"/>
  <c r="Z318" i="1"/>
  <c r="Z319" i="1"/>
  <c r="Z320" i="1"/>
  <c r="Z321" i="1"/>
  <c r="Z322" i="1"/>
  <c r="Z323" i="1"/>
  <c r="Z324" i="1"/>
  <c r="Z325" i="1"/>
  <c r="Z326" i="1"/>
  <c r="Z327" i="1"/>
  <c r="Z328" i="1"/>
  <c r="Z329" i="1"/>
  <c r="Z330" i="1"/>
  <c r="Z331" i="1"/>
  <c r="Z332" i="1"/>
  <c r="Z333" i="1"/>
  <c r="Z334" i="1"/>
  <c r="Z335" i="1"/>
  <c r="Z336" i="1"/>
  <c r="Z337" i="1"/>
  <c r="Z338" i="1"/>
  <c r="Z339" i="1"/>
  <c r="Z340" i="1"/>
  <c r="Z341" i="1"/>
  <c r="Z342" i="1"/>
  <c r="Z343" i="1"/>
  <c r="Z344" i="1"/>
  <c r="Z345" i="1"/>
  <c r="Z346" i="1"/>
  <c r="Z347" i="1"/>
  <c r="Z348" i="1"/>
  <c r="Z349" i="1"/>
  <c r="Z350" i="1"/>
  <c r="Z351" i="1"/>
  <c r="Z352" i="1"/>
  <c r="Z353" i="1"/>
  <c r="Z354" i="1"/>
  <c r="Z355" i="1"/>
  <c r="Z356" i="1"/>
  <c r="Z357" i="1"/>
  <c r="Z358" i="1"/>
  <c r="Z359" i="1"/>
  <c r="Z360" i="1"/>
  <c r="Z361" i="1"/>
  <c r="Z362" i="1"/>
  <c r="Z363" i="1"/>
  <c r="Z364" i="1"/>
  <c r="Z365" i="1"/>
  <c r="Z366" i="1"/>
  <c r="Z367" i="1"/>
  <c r="Z368" i="1"/>
  <c r="Z369" i="1"/>
  <c r="Z370" i="1"/>
  <c r="Z371" i="1"/>
  <c r="Z372" i="1"/>
  <c r="Z373" i="1"/>
  <c r="Z374" i="1"/>
  <c r="Z375" i="1"/>
  <c r="Z376" i="1"/>
  <c r="Z377" i="1"/>
  <c r="Z378" i="1"/>
  <c r="Z379" i="1"/>
  <c r="Z380" i="1"/>
  <c r="Z381" i="1"/>
  <c r="Z382" i="1"/>
  <c r="Z383" i="1"/>
  <c r="Z384" i="1"/>
  <c r="Z385" i="1"/>
  <c r="Z386" i="1"/>
  <c r="Z387" i="1"/>
  <c r="Z388" i="1"/>
  <c r="Z389" i="1"/>
  <c r="Z390" i="1"/>
  <c r="Z391" i="1"/>
  <c r="Z392" i="1"/>
  <c r="Z393" i="1"/>
  <c r="Z394" i="1"/>
  <c r="Z395" i="1"/>
  <c r="Z396" i="1"/>
  <c r="Z397" i="1"/>
  <c r="Z398" i="1"/>
  <c r="Z399" i="1"/>
  <c r="Z400" i="1"/>
  <c r="Z401" i="1"/>
  <c r="Z402" i="1"/>
  <c r="Z403" i="1"/>
  <c r="Z404" i="1"/>
  <c r="Z405" i="1"/>
  <c r="Z406" i="1"/>
  <c r="Z407" i="1"/>
  <c r="Z408" i="1"/>
  <c r="Z409" i="1"/>
  <c r="Z410" i="1"/>
  <c r="Z411" i="1"/>
  <c r="Z412" i="1"/>
  <c r="Z413" i="1"/>
  <c r="Z414" i="1"/>
  <c r="Z415" i="1"/>
  <c r="Z416" i="1"/>
  <c r="Z417" i="1"/>
  <c r="Z418" i="1"/>
  <c r="Z419" i="1"/>
  <c r="Z420" i="1"/>
  <c r="Z421" i="1"/>
  <c r="Z422" i="1"/>
  <c r="Z423" i="1"/>
  <c r="Z424" i="1"/>
  <c r="Z425" i="1"/>
  <c r="Z426" i="1"/>
  <c r="Z427" i="1"/>
  <c r="Z428" i="1"/>
  <c r="Z429" i="1"/>
  <c r="Z430" i="1"/>
  <c r="Z431" i="1"/>
  <c r="Z432" i="1"/>
  <c r="Z433" i="1"/>
  <c r="Z434" i="1"/>
  <c r="Z435" i="1"/>
  <c r="Z436" i="1"/>
  <c r="Z437" i="1"/>
  <c r="Z438" i="1"/>
  <c r="Z439" i="1"/>
  <c r="Z440" i="1"/>
  <c r="Z441" i="1"/>
  <c r="Z442" i="1"/>
  <c r="Z443" i="1"/>
  <c r="Z444" i="1"/>
  <c r="Z445" i="1"/>
  <c r="Z446" i="1"/>
  <c r="Z447" i="1"/>
  <c r="Z448" i="1"/>
  <c r="Z449" i="1"/>
  <c r="Z450" i="1"/>
  <c r="Z451" i="1"/>
  <c r="Z452" i="1"/>
  <c r="Z453" i="1"/>
  <c r="Z454" i="1"/>
  <c r="Z455" i="1"/>
  <c r="Z456" i="1"/>
  <c r="Z457" i="1"/>
  <c r="Z458" i="1"/>
  <c r="Z459" i="1"/>
  <c r="Z460" i="1"/>
  <c r="Z461" i="1"/>
  <c r="Z462" i="1"/>
  <c r="Z463" i="1"/>
  <c r="Z464" i="1"/>
  <c r="Z465" i="1"/>
  <c r="Z466" i="1"/>
  <c r="Z467" i="1"/>
  <c r="Z468" i="1"/>
  <c r="Z469" i="1"/>
  <c r="Z470" i="1"/>
  <c r="Z471" i="1"/>
  <c r="Z472" i="1"/>
  <c r="Z473" i="1"/>
  <c r="Z474" i="1"/>
  <c r="Z475" i="1"/>
  <c r="Z476" i="1"/>
  <c r="Z477" i="1"/>
  <c r="Z478" i="1"/>
  <c r="Z479" i="1"/>
  <c r="Z480" i="1"/>
  <c r="Z481" i="1"/>
  <c r="Z482" i="1"/>
  <c r="Z483" i="1"/>
  <c r="Z484" i="1"/>
  <c r="Z485" i="1"/>
  <c r="Z486" i="1"/>
  <c r="Z487" i="1"/>
  <c r="Z488" i="1"/>
  <c r="Z489" i="1"/>
  <c r="Z490" i="1"/>
  <c r="Z491" i="1"/>
  <c r="Z492" i="1"/>
  <c r="Z493" i="1"/>
  <c r="Z494" i="1"/>
  <c r="Z495" i="1"/>
  <c r="Z496" i="1"/>
  <c r="Z497" i="1"/>
  <c r="Z498" i="1"/>
  <c r="Z499" i="1"/>
  <c r="Z500" i="1"/>
  <c r="Z501" i="1"/>
  <c r="Z502" i="1"/>
  <c r="Z503" i="1"/>
  <c r="Z504" i="1"/>
  <c r="Z505" i="1"/>
  <c r="Z506" i="1"/>
  <c r="Z507" i="1"/>
  <c r="Z508" i="1"/>
  <c r="Z509" i="1"/>
  <c r="Z510" i="1"/>
  <c r="Z511" i="1"/>
  <c r="Z512" i="1"/>
  <c r="Z513" i="1"/>
  <c r="Z514" i="1"/>
  <c r="Z515" i="1"/>
  <c r="Z516" i="1"/>
  <c r="Z517" i="1"/>
  <c r="Z518" i="1"/>
  <c r="Z519" i="1"/>
  <c r="Z520" i="1"/>
  <c r="Z521" i="1"/>
  <c r="Z522" i="1"/>
  <c r="Z523" i="1"/>
  <c r="Z524" i="1"/>
  <c r="Z525" i="1"/>
  <c r="Z526" i="1"/>
  <c r="Z527" i="1"/>
  <c r="Z528" i="1"/>
  <c r="Z529" i="1"/>
  <c r="Z530" i="1"/>
  <c r="Z531" i="1"/>
  <c r="Z532" i="1"/>
  <c r="Z533" i="1"/>
  <c r="Z534" i="1"/>
  <c r="Z535" i="1"/>
  <c r="Z536" i="1"/>
  <c r="Z537" i="1"/>
  <c r="Z538" i="1"/>
  <c r="Z539" i="1"/>
  <c r="Z540" i="1"/>
  <c r="Z541" i="1"/>
  <c r="Z542" i="1"/>
  <c r="Z543" i="1"/>
  <c r="Z544" i="1"/>
  <c r="Z545" i="1"/>
  <c r="Z546" i="1"/>
  <c r="Z547" i="1"/>
  <c r="Z548" i="1"/>
  <c r="Z549" i="1"/>
  <c r="Z550" i="1"/>
  <c r="Z551" i="1"/>
  <c r="Z552" i="1"/>
  <c r="Z553" i="1"/>
  <c r="Z554" i="1"/>
  <c r="Z555" i="1"/>
  <c r="Z556" i="1"/>
  <c r="Z557" i="1"/>
  <c r="Z558" i="1"/>
  <c r="Z559" i="1"/>
  <c r="Z560" i="1"/>
  <c r="Z561" i="1"/>
  <c r="Z562" i="1"/>
  <c r="Z563" i="1"/>
  <c r="Z564" i="1"/>
  <c r="Z565" i="1"/>
  <c r="Z566" i="1"/>
  <c r="Z567" i="1"/>
  <c r="Z568" i="1"/>
  <c r="Z569" i="1"/>
  <c r="Z570" i="1"/>
  <c r="Z571" i="1"/>
  <c r="Z572" i="1"/>
  <c r="Z573" i="1"/>
  <c r="Z574" i="1"/>
  <c r="Z575" i="1"/>
  <c r="Z576" i="1"/>
  <c r="Z577" i="1"/>
  <c r="Z578" i="1"/>
  <c r="Z579" i="1"/>
  <c r="Z580" i="1"/>
  <c r="Z581" i="1"/>
  <c r="Z582" i="1"/>
  <c r="Z583" i="1"/>
  <c r="Z584" i="1"/>
  <c r="Z585" i="1"/>
  <c r="Z586" i="1"/>
  <c r="Z587" i="1"/>
  <c r="Z588" i="1"/>
  <c r="Z589" i="1"/>
  <c r="Z590" i="1"/>
  <c r="Z591" i="1"/>
  <c r="Z592" i="1"/>
  <c r="Z593" i="1"/>
  <c r="Z594" i="1"/>
  <c r="Z595" i="1"/>
  <c r="Z596" i="1"/>
  <c r="Z597" i="1"/>
  <c r="Z598" i="1"/>
  <c r="Z599" i="1"/>
  <c r="Z600" i="1"/>
  <c r="Z601" i="1"/>
  <c r="Z602" i="1"/>
  <c r="Z603" i="1"/>
  <c r="Z604" i="1"/>
  <c r="Z605" i="1"/>
  <c r="Z606" i="1"/>
  <c r="Z607" i="1"/>
  <c r="Z608" i="1"/>
  <c r="Z609" i="1"/>
  <c r="Z610" i="1"/>
  <c r="Z611" i="1"/>
  <c r="Z612" i="1"/>
  <c r="Z613" i="1"/>
  <c r="Z614" i="1"/>
  <c r="Z615" i="1"/>
  <c r="Z616" i="1"/>
  <c r="Z617" i="1"/>
  <c r="Z618" i="1"/>
  <c r="Z619" i="1"/>
  <c r="Z620" i="1"/>
  <c r="Z621" i="1"/>
  <c r="Z622" i="1"/>
  <c r="Z623" i="1"/>
  <c r="Z624" i="1"/>
  <c r="Z625" i="1"/>
  <c r="Z626" i="1"/>
  <c r="Z627" i="1"/>
  <c r="Z628" i="1"/>
  <c r="Z629" i="1"/>
  <c r="Z630" i="1"/>
  <c r="Z631" i="1"/>
  <c r="Z632" i="1"/>
  <c r="Z633" i="1"/>
  <c r="Z634" i="1"/>
  <c r="Z635" i="1"/>
  <c r="Z636" i="1"/>
  <c r="Z637" i="1"/>
  <c r="Z638" i="1"/>
  <c r="Z639" i="1"/>
  <c r="Z640" i="1"/>
  <c r="Z641" i="1"/>
  <c r="Z642" i="1"/>
  <c r="Z643" i="1"/>
  <c r="Z644" i="1"/>
  <c r="Z645" i="1"/>
  <c r="Z646" i="1"/>
  <c r="Z647" i="1"/>
  <c r="Z648" i="1"/>
  <c r="Z649" i="1"/>
  <c r="Z650" i="1"/>
  <c r="Z651" i="1"/>
  <c r="Z652" i="1"/>
  <c r="Z653" i="1"/>
  <c r="Z654" i="1"/>
  <c r="Z655" i="1"/>
  <c r="Z656" i="1"/>
  <c r="Z657" i="1"/>
  <c r="Z658" i="1"/>
  <c r="Z659" i="1"/>
  <c r="Z660" i="1"/>
  <c r="Z661" i="1"/>
  <c r="Z662" i="1"/>
  <c r="Z663" i="1"/>
  <c r="Z664" i="1"/>
  <c r="Z665" i="1"/>
  <c r="Z666" i="1"/>
  <c r="Z667" i="1"/>
  <c r="Z668" i="1"/>
  <c r="Z669" i="1"/>
  <c r="Z670" i="1"/>
  <c r="Z671" i="1"/>
  <c r="Z672" i="1"/>
  <c r="Z673" i="1"/>
  <c r="Z674" i="1"/>
  <c r="Z675" i="1"/>
  <c r="Z676" i="1"/>
  <c r="Z677" i="1"/>
  <c r="Z678" i="1"/>
  <c r="Z679" i="1"/>
  <c r="Z680" i="1"/>
  <c r="Z681" i="1"/>
  <c r="Z682" i="1"/>
  <c r="Z683" i="1"/>
  <c r="Z684" i="1"/>
  <c r="Z685" i="1"/>
  <c r="Z686" i="1"/>
  <c r="Z687" i="1"/>
  <c r="Z688" i="1"/>
  <c r="Z689" i="1"/>
  <c r="Z690" i="1"/>
  <c r="Z691" i="1"/>
  <c r="Z692" i="1"/>
  <c r="Z693" i="1"/>
  <c r="Z694" i="1"/>
  <c r="Z695" i="1"/>
  <c r="Z696" i="1"/>
  <c r="Z697" i="1"/>
  <c r="Z698" i="1"/>
  <c r="Z699" i="1"/>
  <c r="Z700" i="1"/>
  <c r="Z701" i="1"/>
  <c r="Z702" i="1"/>
  <c r="Z703" i="1"/>
  <c r="Z704" i="1"/>
  <c r="Z705" i="1"/>
  <c r="Z706" i="1"/>
  <c r="Z707" i="1"/>
  <c r="Z708" i="1"/>
  <c r="Z709" i="1"/>
  <c r="Z710" i="1"/>
  <c r="Z711" i="1"/>
  <c r="Z712" i="1"/>
  <c r="Z713" i="1"/>
  <c r="Z714" i="1"/>
  <c r="Z715" i="1"/>
  <c r="Z716" i="1"/>
  <c r="Z717" i="1"/>
  <c r="Z718" i="1"/>
  <c r="Z719" i="1"/>
  <c r="Z720" i="1"/>
  <c r="Z721" i="1"/>
  <c r="Z722" i="1"/>
  <c r="Z723" i="1"/>
  <c r="Z724" i="1"/>
  <c r="Z725" i="1"/>
  <c r="Z726" i="1"/>
  <c r="Z727" i="1"/>
  <c r="Z728" i="1"/>
  <c r="Z729" i="1"/>
  <c r="Z730" i="1"/>
  <c r="Z731" i="1"/>
  <c r="Z732" i="1"/>
  <c r="Z733" i="1"/>
  <c r="Z734" i="1"/>
  <c r="Z735" i="1"/>
  <c r="Z736" i="1"/>
  <c r="Z737" i="1"/>
  <c r="Z738" i="1"/>
  <c r="Z739" i="1"/>
  <c r="Z740" i="1"/>
  <c r="Z741" i="1"/>
  <c r="Z742" i="1"/>
  <c r="Z743" i="1"/>
  <c r="Z744" i="1"/>
  <c r="Z745" i="1"/>
  <c r="Z746" i="1"/>
  <c r="Z747" i="1"/>
  <c r="Z748" i="1"/>
  <c r="Z749" i="1"/>
  <c r="Z750" i="1"/>
  <c r="Z751" i="1"/>
  <c r="Z752" i="1"/>
  <c r="Z753" i="1"/>
  <c r="Z754" i="1"/>
  <c r="Z755" i="1"/>
  <c r="Z756" i="1"/>
  <c r="Z757" i="1"/>
  <c r="Z758" i="1"/>
  <c r="Z759" i="1"/>
  <c r="Z760" i="1"/>
  <c r="Z761" i="1"/>
  <c r="Z762" i="1"/>
  <c r="Z763" i="1"/>
  <c r="Z764" i="1"/>
  <c r="Z765" i="1"/>
  <c r="Z766" i="1"/>
  <c r="Z767" i="1"/>
  <c r="Z768" i="1"/>
  <c r="Z769" i="1"/>
  <c r="Z770" i="1"/>
  <c r="Z771" i="1"/>
  <c r="Z772" i="1"/>
  <c r="Z773" i="1"/>
  <c r="Z774" i="1"/>
  <c r="Z775" i="1"/>
  <c r="Z776" i="1"/>
  <c r="Z777" i="1"/>
  <c r="Z778" i="1"/>
  <c r="Z779" i="1"/>
  <c r="Z780" i="1"/>
  <c r="Z781" i="1"/>
  <c r="Z782" i="1"/>
  <c r="Z783" i="1"/>
  <c r="Z784" i="1"/>
  <c r="Z785" i="1"/>
  <c r="Z786" i="1"/>
  <c r="Z787" i="1"/>
  <c r="Z788" i="1"/>
  <c r="Z789" i="1"/>
  <c r="Z790" i="1"/>
  <c r="Z791" i="1"/>
  <c r="Z792" i="1"/>
  <c r="Z793" i="1"/>
  <c r="Z794" i="1"/>
  <c r="Z795" i="1"/>
  <c r="Z796" i="1"/>
  <c r="Z797" i="1"/>
  <c r="Z798" i="1"/>
  <c r="Z799" i="1"/>
  <c r="Z800" i="1"/>
  <c r="Z801" i="1"/>
  <c r="Z802" i="1"/>
  <c r="Z803" i="1"/>
  <c r="Z804" i="1"/>
  <c r="Z805" i="1"/>
  <c r="Z806" i="1"/>
  <c r="Z807" i="1"/>
  <c r="Z808" i="1"/>
  <c r="Z809" i="1"/>
  <c r="Z810" i="1"/>
  <c r="Z811" i="1"/>
  <c r="Z812" i="1"/>
  <c r="Z813" i="1"/>
  <c r="Z814" i="1"/>
  <c r="Z815" i="1"/>
  <c r="Z816" i="1"/>
  <c r="Z817" i="1"/>
  <c r="Z818" i="1"/>
  <c r="Z819" i="1"/>
  <c r="Z820" i="1"/>
  <c r="Z821" i="1"/>
  <c r="Z822" i="1"/>
  <c r="Z823" i="1"/>
  <c r="Z824" i="1"/>
  <c r="Z825" i="1"/>
  <c r="Z826" i="1"/>
  <c r="Z827" i="1"/>
  <c r="Z828" i="1"/>
  <c r="Z829" i="1"/>
  <c r="Z830" i="1"/>
  <c r="Z831" i="1"/>
  <c r="Z832" i="1"/>
  <c r="Z833" i="1"/>
  <c r="Z834" i="1"/>
  <c r="Z835" i="1"/>
  <c r="Z836" i="1"/>
  <c r="Z837" i="1"/>
  <c r="Z838" i="1"/>
  <c r="Z839" i="1"/>
  <c r="Z840" i="1"/>
  <c r="Z841" i="1"/>
  <c r="Z842" i="1"/>
  <c r="Z843" i="1"/>
  <c r="Z844" i="1"/>
  <c r="Z845" i="1"/>
  <c r="Z846" i="1"/>
  <c r="Z847" i="1"/>
  <c r="Z848" i="1"/>
  <c r="Z849" i="1"/>
  <c r="Z850" i="1"/>
  <c r="Z851" i="1"/>
  <c r="Z852" i="1"/>
  <c r="Z853" i="1"/>
  <c r="Z854" i="1"/>
  <c r="Z855" i="1"/>
  <c r="Z856" i="1"/>
  <c r="Z857" i="1"/>
  <c r="Z858" i="1"/>
  <c r="Z859" i="1"/>
  <c r="Z860" i="1"/>
  <c r="Z861" i="1"/>
  <c r="Z862" i="1"/>
  <c r="Z863" i="1"/>
  <c r="Z864" i="1"/>
  <c r="Z865" i="1"/>
  <c r="Z866" i="1"/>
  <c r="Z867" i="1"/>
  <c r="Z868" i="1"/>
  <c r="Z869" i="1"/>
  <c r="Z870" i="1"/>
  <c r="Z871" i="1"/>
  <c r="Z872" i="1"/>
  <c r="Z873" i="1"/>
  <c r="Z874" i="1"/>
  <c r="Z875" i="1"/>
  <c r="Z876" i="1"/>
  <c r="Z877" i="1"/>
  <c r="Z878" i="1"/>
  <c r="Z879" i="1"/>
  <c r="Z880" i="1"/>
  <c r="Z881" i="1"/>
  <c r="Z882" i="1"/>
  <c r="Z883" i="1"/>
  <c r="Z884" i="1"/>
  <c r="Z885" i="1"/>
  <c r="Z886" i="1"/>
  <c r="Z887" i="1"/>
  <c r="Z888" i="1"/>
  <c r="Z889" i="1"/>
  <c r="Z890" i="1"/>
  <c r="Z891" i="1"/>
  <c r="Z892" i="1"/>
  <c r="Z893" i="1"/>
  <c r="Z894" i="1"/>
  <c r="Z895" i="1"/>
  <c r="Z896" i="1"/>
  <c r="Z897" i="1"/>
  <c r="Z898" i="1"/>
  <c r="Z899" i="1"/>
  <c r="Z900" i="1"/>
  <c r="Z901" i="1"/>
  <c r="Z902" i="1"/>
  <c r="Z903" i="1"/>
  <c r="Z904" i="1"/>
  <c r="Z905" i="1"/>
  <c r="Z906" i="1"/>
  <c r="Z907" i="1"/>
  <c r="Z908" i="1"/>
  <c r="Z909" i="1"/>
  <c r="Z910" i="1"/>
  <c r="Z911" i="1"/>
  <c r="Z912" i="1"/>
  <c r="Z913" i="1"/>
  <c r="Z914" i="1"/>
  <c r="Z915" i="1"/>
  <c r="Z916" i="1"/>
  <c r="Z917" i="1"/>
  <c r="Z918" i="1"/>
  <c r="Z919" i="1"/>
  <c r="Z920" i="1"/>
  <c r="Z921" i="1"/>
  <c r="Z922" i="1"/>
  <c r="Z923" i="1"/>
  <c r="Z924" i="1"/>
  <c r="Z925" i="1"/>
  <c r="Z926" i="1"/>
  <c r="Z927" i="1"/>
  <c r="Z928" i="1"/>
  <c r="Z929" i="1"/>
  <c r="Z930" i="1"/>
  <c r="Z931" i="1"/>
  <c r="Z932" i="1"/>
  <c r="Z933" i="1"/>
  <c r="Z934" i="1"/>
  <c r="Z935" i="1"/>
  <c r="Z936" i="1"/>
  <c r="Z937" i="1"/>
  <c r="Z938" i="1"/>
  <c r="Z939" i="1"/>
  <c r="Z940" i="1"/>
  <c r="Z941" i="1"/>
  <c r="Z942" i="1"/>
  <c r="Z943" i="1"/>
  <c r="Z944" i="1"/>
  <c r="Z945" i="1"/>
  <c r="Z946" i="1"/>
  <c r="Z947" i="1"/>
  <c r="Z948" i="1"/>
  <c r="Z949" i="1"/>
  <c r="Z950" i="1"/>
  <c r="Z951" i="1"/>
  <c r="Z952" i="1"/>
  <c r="Z953" i="1"/>
  <c r="Z954" i="1"/>
  <c r="Z955" i="1"/>
  <c r="Z956" i="1"/>
  <c r="Z957" i="1"/>
  <c r="Z958" i="1"/>
  <c r="Z959" i="1"/>
  <c r="Z960" i="1"/>
  <c r="Z961" i="1"/>
  <c r="Z962" i="1"/>
  <c r="Z963" i="1"/>
  <c r="Z964" i="1"/>
  <c r="Z965" i="1"/>
  <c r="Z966" i="1"/>
  <c r="Z967" i="1"/>
  <c r="Z968" i="1"/>
  <c r="Z969" i="1"/>
  <c r="Z970" i="1"/>
  <c r="Z971" i="1"/>
  <c r="Z972" i="1"/>
  <c r="Z973" i="1"/>
  <c r="Z974" i="1"/>
  <c r="Z975" i="1"/>
  <c r="Z976" i="1"/>
  <c r="Z977" i="1"/>
  <c r="Z978" i="1"/>
  <c r="Z979" i="1"/>
  <c r="Z980" i="1"/>
  <c r="Z981" i="1"/>
  <c r="Z982" i="1"/>
  <c r="Z983" i="1"/>
  <c r="Z984" i="1"/>
  <c r="Z985" i="1"/>
  <c r="Z986" i="1"/>
  <c r="Z987" i="1"/>
  <c r="Z988" i="1"/>
  <c r="Z989" i="1"/>
  <c r="Z990" i="1"/>
  <c r="Z991" i="1"/>
  <c r="Z992" i="1"/>
  <c r="Z993" i="1"/>
  <c r="Z994" i="1"/>
  <c r="Z995" i="1"/>
  <c r="Z996" i="1"/>
  <c r="Z997" i="1"/>
  <c r="Z998" i="1"/>
  <c r="Z999" i="1"/>
  <c r="Z1000" i="1"/>
  <c r="Z1001" i="1"/>
  <c r="Z1002" i="1"/>
  <c r="Z1003" i="1"/>
  <c r="Z1004" i="1"/>
  <c r="Z1005" i="1"/>
  <c r="Z1006" i="1"/>
  <c r="Z1007" i="1"/>
  <c r="Z1008" i="1"/>
  <c r="Z1009" i="1"/>
  <c r="Z1010" i="1"/>
  <c r="Z1011" i="1"/>
  <c r="Z1012" i="1"/>
  <c r="Z1013" i="1"/>
  <c r="Z1014" i="1"/>
  <c r="Z1015" i="1"/>
  <c r="Z1016" i="1"/>
  <c r="Z1017" i="1"/>
  <c r="Z1018" i="1"/>
  <c r="Z1019" i="1"/>
  <c r="Z1020" i="1"/>
  <c r="Z1021" i="1"/>
  <c r="AA28" i="1"/>
  <c r="AA29" i="1"/>
  <c r="AA30" i="1"/>
  <c r="AA31" i="1"/>
  <c r="AA32" i="1"/>
  <c r="AA33" i="1"/>
  <c r="AA34" i="1"/>
  <c r="AA35" i="1"/>
  <c r="AA36" i="1"/>
  <c r="AA37" i="1"/>
  <c r="AA38" i="1"/>
  <c r="AA39" i="1"/>
  <c r="AA40" i="1"/>
  <c r="AA41" i="1"/>
  <c r="AA42" i="1"/>
  <c r="AA43" i="1"/>
  <c r="AA44" i="1"/>
  <c r="AA45" i="1"/>
  <c r="AA46" i="1"/>
  <c r="AA47" i="1"/>
  <c r="AA48" i="1"/>
  <c r="AA49" i="1"/>
  <c r="AA50" i="1"/>
  <c r="AA51" i="1"/>
  <c r="AA52" i="1"/>
  <c r="AA53" i="1"/>
  <c r="AA54" i="1"/>
  <c r="AA55" i="1"/>
  <c r="AA56" i="1"/>
  <c r="AA57" i="1"/>
  <c r="AA58" i="1"/>
  <c r="AA59" i="1"/>
  <c r="AA60" i="1"/>
  <c r="AA61" i="1"/>
  <c r="AA62" i="1"/>
  <c r="AA63" i="1"/>
  <c r="AA64" i="1"/>
  <c r="AA65" i="1"/>
  <c r="AA66" i="1"/>
  <c r="AA67" i="1"/>
  <c r="AA68" i="1"/>
  <c r="AA69" i="1"/>
  <c r="AA70" i="1"/>
  <c r="AA71" i="1"/>
  <c r="AA72" i="1"/>
  <c r="AA73" i="1"/>
  <c r="AA74" i="1"/>
  <c r="AA75" i="1"/>
  <c r="AA76" i="1"/>
  <c r="AA77" i="1"/>
  <c r="AA78" i="1"/>
  <c r="AA79" i="1"/>
  <c r="AA80" i="1"/>
  <c r="AA81" i="1"/>
  <c r="AA82" i="1"/>
  <c r="AA83" i="1"/>
  <c r="AA84" i="1"/>
  <c r="AA85" i="1"/>
  <c r="AA86" i="1"/>
  <c r="AA87" i="1"/>
  <c r="AA88" i="1"/>
  <c r="AA89" i="1"/>
  <c r="AA90" i="1"/>
  <c r="AA91" i="1"/>
  <c r="AA92" i="1"/>
  <c r="AA93" i="1"/>
  <c r="AA94" i="1"/>
  <c r="AA95" i="1"/>
  <c r="AA96" i="1"/>
  <c r="AA97" i="1"/>
  <c r="AA98" i="1"/>
  <c r="AA99" i="1"/>
  <c r="AA100" i="1"/>
  <c r="AA101" i="1"/>
  <c r="AA102" i="1"/>
  <c r="AA103" i="1"/>
  <c r="AA104" i="1"/>
  <c r="AA105" i="1"/>
  <c r="AA106" i="1"/>
  <c r="AA107" i="1"/>
  <c r="AA108" i="1"/>
  <c r="AA109" i="1"/>
  <c r="AA110" i="1"/>
  <c r="AA111" i="1"/>
  <c r="AA112" i="1"/>
  <c r="AA113" i="1"/>
  <c r="AA114" i="1"/>
  <c r="AA115" i="1"/>
  <c r="AA116" i="1"/>
  <c r="AA117" i="1"/>
  <c r="AA118" i="1"/>
  <c r="AA119" i="1"/>
  <c r="AA120" i="1"/>
  <c r="AA121" i="1"/>
  <c r="AA122" i="1"/>
  <c r="AA123" i="1"/>
  <c r="AA124" i="1"/>
  <c r="AA125" i="1"/>
  <c r="AA126" i="1"/>
  <c r="AA127" i="1"/>
  <c r="AA128" i="1"/>
  <c r="AA129" i="1"/>
  <c r="AA130" i="1"/>
  <c r="AA131" i="1"/>
  <c r="AA132" i="1"/>
  <c r="AA133" i="1"/>
  <c r="AA134" i="1"/>
  <c r="AA135" i="1"/>
  <c r="AA136" i="1"/>
  <c r="AA137" i="1"/>
  <c r="AA138" i="1"/>
  <c r="AA139" i="1"/>
  <c r="AA140" i="1"/>
  <c r="AA141" i="1"/>
  <c r="AA142" i="1"/>
  <c r="AA143" i="1"/>
  <c r="AA144" i="1"/>
  <c r="AA145" i="1"/>
  <c r="AA146" i="1"/>
  <c r="AA147" i="1"/>
  <c r="AA148" i="1"/>
  <c r="AA149" i="1"/>
  <c r="AA150" i="1"/>
  <c r="AA151" i="1"/>
  <c r="AA152" i="1"/>
  <c r="AA153" i="1"/>
  <c r="AA154" i="1"/>
  <c r="AA155" i="1"/>
  <c r="AA156" i="1"/>
  <c r="AA157" i="1"/>
  <c r="AA158" i="1"/>
  <c r="AA159" i="1"/>
  <c r="AA160" i="1"/>
  <c r="AA161" i="1"/>
  <c r="AA162" i="1"/>
  <c r="AA163" i="1"/>
  <c r="AA164" i="1"/>
  <c r="AA165" i="1"/>
  <c r="AA166" i="1"/>
  <c r="AA167" i="1"/>
  <c r="AA168" i="1"/>
  <c r="AA169" i="1"/>
  <c r="AA170" i="1"/>
  <c r="AA171" i="1"/>
  <c r="AA172" i="1"/>
  <c r="AA173" i="1"/>
  <c r="AA174" i="1"/>
  <c r="AA175" i="1"/>
  <c r="AA176" i="1"/>
  <c r="AA177" i="1"/>
  <c r="AA178" i="1"/>
  <c r="AA179" i="1"/>
  <c r="AA180" i="1"/>
  <c r="AA181" i="1"/>
  <c r="AA182" i="1"/>
  <c r="AA183" i="1"/>
  <c r="AA184" i="1"/>
  <c r="AA185" i="1"/>
  <c r="AA186" i="1"/>
  <c r="AA187" i="1"/>
  <c r="AA188" i="1"/>
  <c r="AA189" i="1"/>
  <c r="AA190" i="1"/>
  <c r="AA191" i="1"/>
  <c r="AA192" i="1"/>
  <c r="AA193" i="1"/>
  <c r="AA194" i="1"/>
  <c r="AA195" i="1"/>
  <c r="AA196" i="1"/>
  <c r="AA197" i="1"/>
  <c r="AA198" i="1"/>
  <c r="AA199" i="1"/>
  <c r="AA200" i="1"/>
  <c r="AA201" i="1"/>
  <c r="AA202" i="1"/>
  <c r="AA203" i="1"/>
  <c r="AA204" i="1"/>
  <c r="AA205" i="1"/>
  <c r="AA206" i="1"/>
  <c r="AA207" i="1"/>
  <c r="AA208" i="1"/>
  <c r="AA209" i="1"/>
  <c r="AA210" i="1"/>
  <c r="AA211" i="1"/>
  <c r="AA212" i="1"/>
  <c r="AA213" i="1"/>
  <c r="AA214" i="1"/>
  <c r="AA215" i="1"/>
  <c r="AA216" i="1"/>
  <c r="AA217" i="1"/>
  <c r="AA218" i="1"/>
  <c r="AA219" i="1"/>
  <c r="AA220" i="1"/>
  <c r="AA221" i="1"/>
  <c r="AA222" i="1"/>
  <c r="AA223" i="1"/>
  <c r="AA224" i="1"/>
  <c r="AA225" i="1"/>
  <c r="AA226" i="1"/>
  <c r="AA227" i="1"/>
  <c r="AA228" i="1"/>
  <c r="AA229" i="1"/>
  <c r="AA230" i="1"/>
  <c r="AA231" i="1"/>
  <c r="AA232" i="1"/>
  <c r="AA233" i="1"/>
  <c r="AA234" i="1"/>
  <c r="AA235" i="1"/>
  <c r="AA236" i="1"/>
  <c r="AA237" i="1"/>
  <c r="AA238" i="1"/>
  <c r="AA239" i="1"/>
  <c r="AA240" i="1"/>
  <c r="AA241" i="1"/>
  <c r="AA242" i="1"/>
  <c r="AA243" i="1"/>
  <c r="AA244" i="1"/>
  <c r="AA245" i="1"/>
  <c r="AA246" i="1"/>
  <c r="AA247" i="1"/>
  <c r="AA248" i="1"/>
  <c r="AA249" i="1"/>
  <c r="AA250" i="1"/>
  <c r="AA251" i="1"/>
  <c r="AA252" i="1"/>
  <c r="AA253" i="1"/>
  <c r="AA254" i="1"/>
  <c r="AA255" i="1"/>
  <c r="AA256" i="1"/>
  <c r="AA257" i="1"/>
  <c r="AA258" i="1"/>
  <c r="AA259" i="1"/>
  <c r="AA260" i="1"/>
  <c r="AA261" i="1"/>
  <c r="AA262" i="1"/>
  <c r="AA263" i="1"/>
  <c r="AA264" i="1"/>
  <c r="AA265" i="1"/>
  <c r="AA266" i="1"/>
  <c r="AA267" i="1"/>
  <c r="AA268" i="1"/>
  <c r="AA269" i="1"/>
  <c r="AA270" i="1"/>
  <c r="AA271" i="1"/>
  <c r="AA272" i="1"/>
  <c r="AA273" i="1"/>
  <c r="AA274" i="1"/>
  <c r="AA275" i="1"/>
  <c r="AA276" i="1"/>
  <c r="AA277" i="1"/>
  <c r="AA278" i="1"/>
  <c r="AA279" i="1"/>
  <c r="AA280" i="1"/>
  <c r="AA281" i="1"/>
  <c r="AA282" i="1"/>
  <c r="AA283" i="1"/>
  <c r="AA284" i="1"/>
  <c r="AA285" i="1"/>
  <c r="AA286" i="1"/>
  <c r="AA287" i="1"/>
  <c r="AA288" i="1"/>
  <c r="AA289" i="1"/>
  <c r="AA290" i="1"/>
  <c r="AA291" i="1"/>
  <c r="AA292" i="1"/>
  <c r="AA293" i="1"/>
  <c r="AA294" i="1"/>
  <c r="AA295" i="1"/>
  <c r="AA296" i="1"/>
  <c r="AA297" i="1"/>
  <c r="AA298" i="1"/>
  <c r="AA299" i="1"/>
  <c r="AA300" i="1"/>
  <c r="AA301" i="1"/>
  <c r="AA302" i="1"/>
  <c r="AA303" i="1"/>
  <c r="AA304" i="1"/>
  <c r="AA305" i="1"/>
  <c r="AA306" i="1"/>
  <c r="AA307" i="1"/>
  <c r="AA308" i="1"/>
  <c r="AA309" i="1"/>
  <c r="AA310" i="1"/>
  <c r="AA311" i="1"/>
  <c r="AA312" i="1"/>
  <c r="AA313" i="1"/>
  <c r="AA314" i="1"/>
  <c r="AA315" i="1"/>
  <c r="AA316" i="1"/>
  <c r="AA317" i="1"/>
  <c r="AA318" i="1"/>
  <c r="AA319" i="1"/>
  <c r="AA320" i="1"/>
  <c r="AA321" i="1"/>
  <c r="AA322" i="1"/>
  <c r="AA323" i="1"/>
  <c r="AA324" i="1"/>
  <c r="AA325" i="1"/>
  <c r="AA326" i="1"/>
  <c r="AA327" i="1"/>
  <c r="AA328" i="1"/>
  <c r="AA329" i="1"/>
  <c r="AA330" i="1"/>
  <c r="AA331" i="1"/>
  <c r="AA332" i="1"/>
  <c r="AA333" i="1"/>
  <c r="AA334" i="1"/>
  <c r="AA335" i="1"/>
  <c r="AA336" i="1"/>
  <c r="AA337" i="1"/>
  <c r="AA338" i="1"/>
  <c r="AA339" i="1"/>
  <c r="AA340" i="1"/>
  <c r="AA341" i="1"/>
  <c r="AA342" i="1"/>
  <c r="AA343" i="1"/>
  <c r="AA344" i="1"/>
  <c r="AA345" i="1"/>
  <c r="AA346" i="1"/>
  <c r="AA347" i="1"/>
  <c r="AA348" i="1"/>
  <c r="AA349" i="1"/>
  <c r="AA350" i="1"/>
  <c r="AA351" i="1"/>
  <c r="AA352" i="1"/>
  <c r="AA353" i="1"/>
  <c r="AA354" i="1"/>
  <c r="AA355" i="1"/>
  <c r="AA356" i="1"/>
  <c r="AA357" i="1"/>
  <c r="AA358" i="1"/>
  <c r="AA359" i="1"/>
  <c r="AA360" i="1"/>
  <c r="AA361" i="1"/>
  <c r="AA362" i="1"/>
  <c r="AA363" i="1"/>
  <c r="AA364" i="1"/>
  <c r="AA365" i="1"/>
  <c r="AA366" i="1"/>
  <c r="AA367" i="1"/>
  <c r="AA368" i="1"/>
  <c r="AA369" i="1"/>
  <c r="AA370" i="1"/>
  <c r="AA371" i="1"/>
  <c r="AA372" i="1"/>
  <c r="AA373" i="1"/>
  <c r="AA374" i="1"/>
  <c r="AA375" i="1"/>
  <c r="AA376" i="1"/>
  <c r="AA377" i="1"/>
  <c r="AA378" i="1"/>
  <c r="AA379" i="1"/>
  <c r="AA380" i="1"/>
  <c r="AA381" i="1"/>
  <c r="AA382" i="1"/>
  <c r="AA383" i="1"/>
  <c r="AA384" i="1"/>
  <c r="AA385" i="1"/>
  <c r="AA386" i="1"/>
  <c r="AA387" i="1"/>
  <c r="AA388" i="1"/>
  <c r="AA389" i="1"/>
  <c r="AA390" i="1"/>
  <c r="AA391" i="1"/>
  <c r="AA392" i="1"/>
  <c r="AA393" i="1"/>
  <c r="AA394" i="1"/>
  <c r="AA395" i="1"/>
  <c r="AA396" i="1"/>
  <c r="AA397" i="1"/>
  <c r="AA398" i="1"/>
  <c r="AA399" i="1"/>
  <c r="AA400" i="1"/>
  <c r="AA401" i="1"/>
  <c r="AA402" i="1"/>
  <c r="AA403" i="1"/>
  <c r="AA404" i="1"/>
  <c r="AA405" i="1"/>
  <c r="AA406" i="1"/>
  <c r="AA407" i="1"/>
  <c r="AA408" i="1"/>
  <c r="AA409" i="1"/>
  <c r="AA410" i="1"/>
  <c r="AA411" i="1"/>
  <c r="AA412" i="1"/>
  <c r="AA413" i="1"/>
  <c r="AA414" i="1"/>
  <c r="AA415" i="1"/>
  <c r="AA416" i="1"/>
  <c r="AA417" i="1"/>
  <c r="AA418" i="1"/>
  <c r="AA419" i="1"/>
  <c r="AA420" i="1"/>
  <c r="AA421" i="1"/>
  <c r="AA422" i="1"/>
  <c r="AA423" i="1"/>
  <c r="AA424" i="1"/>
  <c r="AA425" i="1"/>
  <c r="AA426" i="1"/>
  <c r="AA427" i="1"/>
  <c r="AA428" i="1"/>
  <c r="AA429" i="1"/>
  <c r="AA430" i="1"/>
  <c r="AA431" i="1"/>
  <c r="AA432" i="1"/>
  <c r="AA433" i="1"/>
  <c r="AA434" i="1"/>
  <c r="AA435" i="1"/>
  <c r="AA436" i="1"/>
  <c r="AA437" i="1"/>
  <c r="AA438" i="1"/>
  <c r="AA439" i="1"/>
  <c r="AA440" i="1"/>
  <c r="AA441" i="1"/>
  <c r="AA442" i="1"/>
  <c r="AA443" i="1"/>
  <c r="AA444" i="1"/>
  <c r="AA445" i="1"/>
  <c r="AA446" i="1"/>
  <c r="AA447" i="1"/>
  <c r="AA448" i="1"/>
  <c r="AA449" i="1"/>
  <c r="AA450" i="1"/>
  <c r="AA451" i="1"/>
  <c r="AA452" i="1"/>
  <c r="AA453" i="1"/>
  <c r="AA454" i="1"/>
  <c r="AA455" i="1"/>
  <c r="AA456" i="1"/>
  <c r="AA457" i="1"/>
  <c r="AA458" i="1"/>
  <c r="AA459" i="1"/>
  <c r="AA460" i="1"/>
  <c r="AA461" i="1"/>
  <c r="AA462" i="1"/>
  <c r="AA463" i="1"/>
  <c r="AA464" i="1"/>
  <c r="AA465" i="1"/>
  <c r="AA466" i="1"/>
  <c r="AA467" i="1"/>
  <c r="AA468" i="1"/>
  <c r="AA469" i="1"/>
  <c r="AA470" i="1"/>
  <c r="AA471" i="1"/>
  <c r="AA472" i="1"/>
  <c r="AA473" i="1"/>
  <c r="AA474" i="1"/>
  <c r="AA475" i="1"/>
  <c r="AA476" i="1"/>
  <c r="AA477" i="1"/>
  <c r="AA478" i="1"/>
  <c r="AA479" i="1"/>
  <c r="AA480" i="1"/>
  <c r="AA481" i="1"/>
  <c r="AA482" i="1"/>
  <c r="AA483" i="1"/>
  <c r="AA484" i="1"/>
  <c r="AA485" i="1"/>
  <c r="AA486" i="1"/>
  <c r="AA487" i="1"/>
  <c r="AA488" i="1"/>
  <c r="AA489" i="1"/>
  <c r="AA490" i="1"/>
  <c r="AA491" i="1"/>
  <c r="AA492" i="1"/>
  <c r="AA493" i="1"/>
  <c r="AA494" i="1"/>
  <c r="AA495" i="1"/>
  <c r="AA496" i="1"/>
  <c r="AA497" i="1"/>
  <c r="AA498" i="1"/>
  <c r="AA499" i="1"/>
  <c r="AA500" i="1"/>
  <c r="AA501" i="1"/>
  <c r="AA502" i="1"/>
  <c r="AA503" i="1"/>
  <c r="AA504" i="1"/>
  <c r="AA505" i="1"/>
  <c r="AA506" i="1"/>
  <c r="AA507" i="1"/>
  <c r="AA508" i="1"/>
  <c r="AA509" i="1"/>
  <c r="AA510" i="1"/>
  <c r="AA511" i="1"/>
  <c r="AA512" i="1"/>
  <c r="AA513" i="1"/>
  <c r="AA514" i="1"/>
  <c r="AA515" i="1"/>
  <c r="AA516" i="1"/>
  <c r="AA517" i="1"/>
  <c r="AA518" i="1"/>
  <c r="AA519" i="1"/>
  <c r="AA520" i="1"/>
  <c r="AA521" i="1"/>
  <c r="AA522" i="1"/>
  <c r="AA523" i="1"/>
  <c r="AA524" i="1"/>
  <c r="AA525" i="1"/>
  <c r="AA526" i="1"/>
  <c r="AA527" i="1"/>
  <c r="AA528" i="1"/>
  <c r="AA529" i="1"/>
  <c r="AA530" i="1"/>
  <c r="AA531" i="1"/>
  <c r="AA532" i="1"/>
  <c r="AA533" i="1"/>
  <c r="AA534" i="1"/>
  <c r="AA535" i="1"/>
  <c r="AA536" i="1"/>
  <c r="AA537" i="1"/>
  <c r="AA538" i="1"/>
  <c r="AA539" i="1"/>
  <c r="AA540" i="1"/>
  <c r="AA541" i="1"/>
  <c r="AA542" i="1"/>
  <c r="AA543" i="1"/>
  <c r="AA544" i="1"/>
  <c r="AA545" i="1"/>
  <c r="AA546" i="1"/>
  <c r="AA547" i="1"/>
  <c r="AA548" i="1"/>
  <c r="AA549" i="1"/>
  <c r="AA550" i="1"/>
  <c r="AA551" i="1"/>
  <c r="AA552" i="1"/>
  <c r="AA553" i="1"/>
  <c r="AA554" i="1"/>
  <c r="AA555" i="1"/>
  <c r="AA556" i="1"/>
  <c r="AA557" i="1"/>
  <c r="AA558" i="1"/>
  <c r="AA559" i="1"/>
  <c r="AA560" i="1"/>
  <c r="AA561" i="1"/>
  <c r="AA562" i="1"/>
  <c r="AA563" i="1"/>
  <c r="AA564" i="1"/>
  <c r="AA565" i="1"/>
  <c r="AA566" i="1"/>
  <c r="AA567" i="1"/>
  <c r="AA568" i="1"/>
  <c r="AA569" i="1"/>
  <c r="AA570" i="1"/>
  <c r="AA571" i="1"/>
  <c r="AA572" i="1"/>
  <c r="AA573" i="1"/>
  <c r="AA574" i="1"/>
  <c r="AA575" i="1"/>
  <c r="AA576" i="1"/>
  <c r="AA577" i="1"/>
  <c r="AA578" i="1"/>
  <c r="AA579" i="1"/>
  <c r="AA580" i="1"/>
  <c r="AA581" i="1"/>
  <c r="AA582" i="1"/>
  <c r="AA583" i="1"/>
  <c r="AA584" i="1"/>
  <c r="AA585" i="1"/>
  <c r="AA586" i="1"/>
  <c r="AA587" i="1"/>
  <c r="AA588" i="1"/>
  <c r="AA589" i="1"/>
  <c r="AA590" i="1"/>
  <c r="AA591" i="1"/>
  <c r="AA592" i="1"/>
  <c r="AA593" i="1"/>
  <c r="AA594" i="1"/>
  <c r="AA595" i="1"/>
  <c r="AA596" i="1"/>
  <c r="AA597" i="1"/>
  <c r="AA598" i="1"/>
  <c r="AA599" i="1"/>
  <c r="AA600" i="1"/>
  <c r="AA601" i="1"/>
  <c r="AA602" i="1"/>
  <c r="AA603" i="1"/>
  <c r="AA604" i="1"/>
  <c r="AA605" i="1"/>
  <c r="AA606" i="1"/>
  <c r="AA607" i="1"/>
  <c r="AA608" i="1"/>
  <c r="AA609" i="1"/>
  <c r="AA610" i="1"/>
  <c r="AA611" i="1"/>
  <c r="AA612" i="1"/>
  <c r="AA613" i="1"/>
  <c r="AA614" i="1"/>
  <c r="AA615" i="1"/>
  <c r="AA616" i="1"/>
  <c r="AA617" i="1"/>
  <c r="AA618" i="1"/>
  <c r="AA619" i="1"/>
  <c r="AA620" i="1"/>
  <c r="AA621" i="1"/>
  <c r="AA622" i="1"/>
  <c r="AA623" i="1"/>
  <c r="AA624" i="1"/>
  <c r="AA625" i="1"/>
  <c r="AA626" i="1"/>
  <c r="AA627" i="1"/>
  <c r="AA628" i="1"/>
  <c r="AA629" i="1"/>
  <c r="AA630" i="1"/>
  <c r="AA631" i="1"/>
  <c r="AA632" i="1"/>
  <c r="AA633" i="1"/>
  <c r="AA634" i="1"/>
  <c r="AA635" i="1"/>
  <c r="AA636" i="1"/>
  <c r="AA637" i="1"/>
  <c r="AA638" i="1"/>
  <c r="AA639" i="1"/>
  <c r="AA640" i="1"/>
  <c r="AA641" i="1"/>
  <c r="AA642" i="1"/>
  <c r="AA643" i="1"/>
  <c r="AA644" i="1"/>
  <c r="AA645" i="1"/>
  <c r="AA646" i="1"/>
  <c r="AA647" i="1"/>
  <c r="AA648" i="1"/>
  <c r="AA649" i="1"/>
  <c r="AA650" i="1"/>
  <c r="AA651" i="1"/>
  <c r="AA652" i="1"/>
  <c r="AA653" i="1"/>
  <c r="AA654" i="1"/>
  <c r="AA655" i="1"/>
  <c r="AA656" i="1"/>
  <c r="AA657" i="1"/>
  <c r="AA658" i="1"/>
  <c r="AA659" i="1"/>
  <c r="AA660" i="1"/>
  <c r="AA661" i="1"/>
  <c r="AA662" i="1"/>
  <c r="AA663" i="1"/>
  <c r="AA664" i="1"/>
  <c r="AA665" i="1"/>
  <c r="AA666" i="1"/>
  <c r="AA667" i="1"/>
  <c r="AA668" i="1"/>
  <c r="AA669" i="1"/>
  <c r="AA670" i="1"/>
  <c r="AA671" i="1"/>
  <c r="AA672" i="1"/>
  <c r="AA673" i="1"/>
  <c r="AA674" i="1"/>
  <c r="AA675" i="1"/>
  <c r="AA676" i="1"/>
  <c r="AA677" i="1"/>
  <c r="AA678" i="1"/>
  <c r="AA679" i="1"/>
  <c r="AA680" i="1"/>
  <c r="AA681" i="1"/>
  <c r="AA682" i="1"/>
  <c r="AA683" i="1"/>
  <c r="AA684" i="1"/>
  <c r="AA685" i="1"/>
  <c r="AA686" i="1"/>
  <c r="AA687" i="1"/>
  <c r="AA688" i="1"/>
  <c r="AA689" i="1"/>
  <c r="AA690" i="1"/>
  <c r="AA691" i="1"/>
  <c r="AA692" i="1"/>
  <c r="AA693" i="1"/>
  <c r="AA694" i="1"/>
  <c r="AA695" i="1"/>
  <c r="AA696" i="1"/>
  <c r="AA697" i="1"/>
  <c r="AA698" i="1"/>
  <c r="AA699" i="1"/>
  <c r="AA700" i="1"/>
  <c r="AA701" i="1"/>
  <c r="AA702" i="1"/>
  <c r="AA703" i="1"/>
  <c r="AA704" i="1"/>
  <c r="AA705" i="1"/>
  <c r="AA706" i="1"/>
  <c r="AA707" i="1"/>
  <c r="AA708" i="1"/>
  <c r="AA709" i="1"/>
  <c r="AA710" i="1"/>
  <c r="AA711" i="1"/>
  <c r="AA712" i="1"/>
  <c r="AA713" i="1"/>
  <c r="AA714" i="1"/>
  <c r="AA715" i="1"/>
  <c r="AA716" i="1"/>
  <c r="AA717" i="1"/>
  <c r="AA718" i="1"/>
  <c r="AA719" i="1"/>
  <c r="AA720" i="1"/>
  <c r="AA721" i="1"/>
  <c r="AA722" i="1"/>
  <c r="AA723" i="1"/>
  <c r="AA724" i="1"/>
  <c r="AA725" i="1"/>
  <c r="AA726" i="1"/>
  <c r="AA727" i="1"/>
  <c r="AA728" i="1"/>
  <c r="AA729" i="1"/>
  <c r="AA730" i="1"/>
  <c r="AA731" i="1"/>
  <c r="AA732" i="1"/>
  <c r="AA733" i="1"/>
  <c r="AA734" i="1"/>
  <c r="AA735" i="1"/>
  <c r="AA736" i="1"/>
  <c r="AA737" i="1"/>
  <c r="AA738" i="1"/>
  <c r="AA739" i="1"/>
  <c r="AA740" i="1"/>
  <c r="AA741" i="1"/>
  <c r="AA742" i="1"/>
  <c r="AA743" i="1"/>
  <c r="AA744" i="1"/>
  <c r="AA745" i="1"/>
  <c r="AA746" i="1"/>
  <c r="AA747" i="1"/>
  <c r="AA748" i="1"/>
  <c r="AA749" i="1"/>
  <c r="AA750" i="1"/>
  <c r="AA751" i="1"/>
  <c r="AA752" i="1"/>
  <c r="AA753" i="1"/>
  <c r="AA754" i="1"/>
  <c r="AA755" i="1"/>
  <c r="AA756" i="1"/>
  <c r="AA757" i="1"/>
  <c r="AA758" i="1"/>
  <c r="AA759" i="1"/>
  <c r="AA760" i="1"/>
  <c r="AA761" i="1"/>
  <c r="AA762" i="1"/>
  <c r="AA763" i="1"/>
  <c r="AA764" i="1"/>
  <c r="AA765" i="1"/>
  <c r="AA766" i="1"/>
  <c r="AA767" i="1"/>
  <c r="AA768" i="1"/>
  <c r="AA769" i="1"/>
  <c r="AA770" i="1"/>
  <c r="AA771" i="1"/>
  <c r="AA772" i="1"/>
  <c r="AA773" i="1"/>
  <c r="AA774" i="1"/>
  <c r="AA775" i="1"/>
  <c r="AA776" i="1"/>
  <c r="AA777" i="1"/>
  <c r="AA778" i="1"/>
  <c r="AA779" i="1"/>
  <c r="AA780" i="1"/>
  <c r="AA781" i="1"/>
  <c r="AA782" i="1"/>
  <c r="AA783" i="1"/>
  <c r="AA784" i="1"/>
  <c r="AA785" i="1"/>
  <c r="AA786" i="1"/>
  <c r="AA787" i="1"/>
  <c r="AA788" i="1"/>
  <c r="AA789" i="1"/>
  <c r="AA790" i="1"/>
  <c r="AA791" i="1"/>
  <c r="AA792" i="1"/>
  <c r="AA793" i="1"/>
  <c r="AA794" i="1"/>
  <c r="AA795" i="1"/>
  <c r="AA796" i="1"/>
  <c r="AA797" i="1"/>
  <c r="AA798" i="1"/>
  <c r="AA799" i="1"/>
  <c r="AA800" i="1"/>
  <c r="AA801" i="1"/>
  <c r="AA802" i="1"/>
  <c r="AA803" i="1"/>
  <c r="AA804" i="1"/>
  <c r="AA805" i="1"/>
  <c r="AA806" i="1"/>
  <c r="AA807" i="1"/>
  <c r="AA808" i="1"/>
  <c r="AA809" i="1"/>
  <c r="AA810" i="1"/>
  <c r="AA811" i="1"/>
  <c r="AA812" i="1"/>
  <c r="AA813" i="1"/>
  <c r="AA814" i="1"/>
  <c r="AA815" i="1"/>
  <c r="AA816" i="1"/>
  <c r="AA817" i="1"/>
  <c r="AA818" i="1"/>
  <c r="AA819" i="1"/>
  <c r="AA820" i="1"/>
  <c r="AA821" i="1"/>
  <c r="AA822" i="1"/>
  <c r="AA823" i="1"/>
  <c r="AA824" i="1"/>
  <c r="AA825" i="1"/>
  <c r="AA826" i="1"/>
  <c r="AA827" i="1"/>
  <c r="AA828" i="1"/>
  <c r="AA829" i="1"/>
  <c r="AA830" i="1"/>
  <c r="AA831" i="1"/>
  <c r="AA832" i="1"/>
  <c r="AA833" i="1"/>
  <c r="AA834" i="1"/>
  <c r="AA835" i="1"/>
  <c r="AA836" i="1"/>
  <c r="AA837" i="1"/>
  <c r="AA838" i="1"/>
  <c r="AA839" i="1"/>
  <c r="AA840" i="1"/>
  <c r="AA841" i="1"/>
  <c r="AA842" i="1"/>
  <c r="AA843" i="1"/>
  <c r="AA844" i="1"/>
  <c r="AA845" i="1"/>
  <c r="AA846" i="1"/>
  <c r="AA847" i="1"/>
  <c r="AA848" i="1"/>
  <c r="AA849" i="1"/>
  <c r="AA850" i="1"/>
  <c r="AA851" i="1"/>
  <c r="AA852" i="1"/>
  <c r="AA853" i="1"/>
  <c r="AA854" i="1"/>
  <c r="AA855" i="1"/>
  <c r="AA856" i="1"/>
  <c r="AA857" i="1"/>
  <c r="AA858" i="1"/>
  <c r="AA859" i="1"/>
  <c r="AA860" i="1"/>
  <c r="AA861" i="1"/>
  <c r="AA862" i="1"/>
  <c r="AA863" i="1"/>
  <c r="AA864" i="1"/>
  <c r="AA865" i="1"/>
  <c r="AA866" i="1"/>
  <c r="AA867" i="1"/>
  <c r="AA868" i="1"/>
  <c r="AA869" i="1"/>
  <c r="AA870" i="1"/>
  <c r="AA871" i="1"/>
  <c r="AA872" i="1"/>
  <c r="AA873" i="1"/>
  <c r="AA874" i="1"/>
  <c r="AA875" i="1"/>
  <c r="AA876" i="1"/>
  <c r="AA877" i="1"/>
  <c r="AA878" i="1"/>
  <c r="AA879" i="1"/>
  <c r="AA880" i="1"/>
  <c r="AA881" i="1"/>
  <c r="AA882" i="1"/>
  <c r="AA883" i="1"/>
  <c r="AA884" i="1"/>
  <c r="AA885" i="1"/>
  <c r="AA886" i="1"/>
  <c r="AA887" i="1"/>
  <c r="AA888" i="1"/>
  <c r="AA889" i="1"/>
  <c r="AA890" i="1"/>
  <c r="AA891" i="1"/>
  <c r="AA892" i="1"/>
  <c r="AA893" i="1"/>
  <c r="AA894" i="1"/>
  <c r="AA895" i="1"/>
  <c r="AA896" i="1"/>
  <c r="AA897" i="1"/>
  <c r="AA898" i="1"/>
  <c r="AA899" i="1"/>
  <c r="AA900" i="1"/>
  <c r="AA901" i="1"/>
  <c r="AA902" i="1"/>
  <c r="AA903" i="1"/>
  <c r="AA904" i="1"/>
  <c r="AA905" i="1"/>
  <c r="AA906" i="1"/>
  <c r="AA907" i="1"/>
  <c r="AA908" i="1"/>
  <c r="AA909" i="1"/>
  <c r="AA910" i="1"/>
  <c r="AA911" i="1"/>
  <c r="AA912" i="1"/>
  <c r="AA913" i="1"/>
  <c r="AA914" i="1"/>
  <c r="AA915" i="1"/>
  <c r="AA916" i="1"/>
  <c r="AA917" i="1"/>
  <c r="AA918" i="1"/>
  <c r="AA919" i="1"/>
  <c r="AA920" i="1"/>
  <c r="AA921" i="1"/>
  <c r="AA922" i="1"/>
  <c r="AA923" i="1"/>
  <c r="AA924" i="1"/>
  <c r="AA925" i="1"/>
  <c r="AA926" i="1"/>
  <c r="AA927" i="1"/>
  <c r="AA928" i="1"/>
  <c r="AA929" i="1"/>
  <c r="AA930" i="1"/>
  <c r="AA931" i="1"/>
  <c r="AA932" i="1"/>
  <c r="AA933" i="1"/>
  <c r="AA934" i="1"/>
  <c r="AA935" i="1"/>
  <c r="AA936" i="1"/>
  <c r="AA937" i="1"/>
  <c r="AA938" i="1"/>
  <c r="AA939" i="1"/>
  <c r="AA940" i="1"/>
  <c r="AA941" i="1"/>
  <c r="AA942" i="1"/>
  <c r="AA943" i="1"/>
  <c r="AA944" i="1"/>
  <c r="AA945" i="1"/>
  <c r="AA946" i="1"/>
  <c r="AA947" i="1"/>
  <c r="AA948" i="1"/>
  <c r="AA949" i="1"/>
  <c r="AA950" i="1"/>
  <c r="AA951" i="1"/>
  <c r="AA952" i="1"/>
  <c r="AA953" i="1"/>
  <c r="AA954" i="1"/>
  <c r="AA955" i="1"/>
  <c r="AA956" i="1"/>
  <c r="AA957" i="1"/>
  <c r="AA958" i="1"/>
  <c r="AA959" i="1"/>
  <c r="AA960" i="1"/>
  <c r="AA961" i="1"/>
  <c r="AA962" i="1"/>
  <c r="AA963" i="1"/>
  <c r="AA964" i="1"/>
  <c r="AA965" i="1"/>
  <c r="AA966" i="1"/>
  <c r="AA967" i="1"/>
  <c r="AA968" i="1"/>
  <c r="AA969" i="1"/>
  <c r="AA970" i="1"/>
  <c r="AA971" i="1"/>
  <c r="AA972" i="1"/>
  <c r="AA973" i="1"/>
  <c r="AA974" i="1"/>
  <c r="AA975" i="1"/>
  <c r="AA976" i="1"/>
  <c r="AA977" i="1"/>
  <c r="AA978" i="1"/>
  <c r="AA979" i="1"/>
  <c r="AA980" i="1"/>
  <c r="AA981" i="1"/>
  <c r="AA982" i="1"/>
  <c r="AA983" i="1"/>
  <c r="AA984" i="1"/>
  <c r="AA985" i="1"/>
  <c r="AA986" i="1"/>
  <c r="AA987" i="1"/>
  <c r="AA988" i="1"/>
  <c r="AA989" i="1"/>
  <c r="AA990" i="1"/>
  <c r="AA991" i="1"/>
  <c r="AA992" i="1"/>
  <c r="AA993" i="1"/>
  <c r="AA994" i="1"/>
  <c r="AA995" i="1"/>
  <c r="AA996" i="1"/>
  <c r="AA997" i="1"/>
  <c r="AA998" i="1"/>
  <c r="AA999" i="1"/>
  <c r="AA1000" i="1"/>
  <c r="AA1001" i="1"/>
  <c r="AA1002" i="1"/>
  <c r="AA1003" i="1"/>
  <c r="AA1004" i="1"/>
  <c r="AA1005" i="1"/>
  <c r="AA1006" i="1"/>
  <c r="AA1007" i="1"/>
  <c r="AA1008" i="1"/>
  <c r="AA1009" i="1"/>
  <c r="AA1010" i="1"/>
  <c r="AA1011" i="1"/>
  <c r="AA1012" i="1"/>
  <c r="AA1013" i="1"/>
  <c r="AA1014" i="1"/>
  <c r="AA1015" i="1"/>
  <c r="AA1016" i="1"/>
  <c r="AA1017" i="1"/>
  <c r="AA1018" i="1"/>
  <c r="AA1019" i="1"/>
  <c r="AA1020" i="1"/>
  <c r="AA1021" i="1"/>
  <c r="AA27" i="1"/>
  <c r="Z27" i="1"/>
  <c r="AA26" i="1"/>
  <c r="Z26" i="1"/>
  <c r="AA25" i="1"/>
  <c r="Z25" i="1"/>
  <c r="AA24" i="1"/>
  <c r="Z24" i="1"/>
  <c r="AA23" i="1"/>
  <c r="Z23" i="1"/>
  <c r="AA22" i="1"/>
  <c r="Z22" i="1"/>
  <c r="AA21" i="1"/>
  <c r="Z21" i="1"/>
  <c r="P28" i="1"/>
  <c r="Q28" i="1"/>
  <c r="P29" i="1"/>
  <c r="Q29" i="1"/>
  <c r="P30" i="1"/>
  <c r="Q30" i="1"/>
  <c r="P31" i="1"/>
  <c r="Q31" i="1"/>
  <c r="P32" i="1"/>
  <c r="Q32" i="1"/>
  <c r="P33" i="1"/>
  <c r="Q33" i="1"/>
  <c r="P34" i="1"/>
  <c r="Q34" i="1"/>
  <c r="P35" i="1"/>
  <c r="Q35" i="1"/>
  <c r="P36" i="1"/>
  <c r="Q36" i="1"/>
  <c r="P37" i="1"/>
  <c r="Q37" i="1"/>
  <c r="P38" i="1"/>
  <c r="Q38" i="1"/>
  <c r="P39" i="1"/>
  <c r="Q39" i="1"/>
  <c r="P40" i="1"/>
  <c r="Q40" i="1"/>
  <c r="P41" i="1"/>
  <c r="Q41" i="1"/>
  <c r="P42" i="1"/>
  <c r="Q42" i="1"/>
  <c r="P43" i="1"/>
  <c r="Q43" i="1"/>
  <c r="P44" i="1"/>
  <c r="Q44" i="1"/>
  <c r="P45" i="1"/>
  <c r="Q45" i="1"/>
  <c r="P46" i="1"/>
  <c r="Q46" i="1"/>
  <c r="P47" i="1"/>
  <c r="Q47" i="1"/>
  <c r="P48" i="1"/>
  <c r="Q48" i="1"/>
  <c r="P49" i="1"/>
  <c r="Q49" i="1"/>
  <c r="P50" i="1"/>
  <c r="Q50" i="1"/>
  <c r="P51" i="1"/>
  <c r="Q51" i="1"/>
  <c r="P52" i="1"/>
  <c r="Q52" i="1"/>
  <c r="P53" i="1"/>
  <c r="Q53" i="1"/>
  <c r="P54" i="1"/>
  <c r="Q54" i="1"/>
  <c r="P55" i="1"/>
  <c r="Q55" i="1"/>
  <c r="P56" i="1"/>
  <c r="Q56" i="1"/>
  <c r="P57" i="1"/>
  <c r="Q57" i="1"/>
  <c r="P58" i="1"/>
  <c r="Q58" i="1"/>
  <c r="P59" i="1"/>
  <c r="Q59" i="1"/>
  <c r="P60" i="1"/>
  <c r="Q60" i="1"/>
  <c r="P61" i="1"/>
  <c r="Q61" i="1"/>
  <c r="P62" i="1"/>
  <c r="Q62" i="1"/>
  <c r="P63" i="1"/>
  <c r="Q63" i="1"/>
  <c r="P64" i="1"/>
  <c r="Q64" i="1"/>
  <c r="P65" i="1"/>
  <c r="Q65" i="1"/>
  <c r="P66" i="1"/>
  <c r="Q66" i="1"/>
  <c r="P67" i="1"/>
  <c r="Q67" i="1"/>
  <c r="P68" i="1"/>
  <c r="Q68" i="1"/>
  <c r="P69" i="1"/>
  <c r="Q69" i="1"/>
  <c r="P70" i="1"/>
  <c r="Q70" i="1"/>
  <c r="P71" i="1"/>
  <c r="Q71" i="1"/>
  <c r="P72" i="1"/>
  <c r="Q72" i="1"/>
  <c r="P73" i="1"/>
  <c r="Q73" i="1"/>
  <c r="P74" i="1"/>
  <c r="Q74" i="1"/>
  <c r="P75" i="1"/>
  <c r="Q75" i="1"/>
  <c r="P76" i="1"/>
  <c r="Q76" i="1"/>
  <c r="P77" i="1"/>
  <c r="Q77" i="1"/>
  <c r="P78" i="1"/>
  <c r="Q78" i="1"/>
  <c r="P79" i="1"/>
  <c r="Q79" i="1"/>
  <c r="P80" i="1"/>
  <c r="Q80" i="1"/>
  <c r="P81" i="1"/>
  <c r="Q81" i="1"/>
  <c r="P82" i="1"/>
  <c r="Q82" i="1"/>
  <c r="P83" i="1"/>
  <c r="Q83" i="1"/>
  <c r="P84" i="1"/>
  <c r="Q84" i="1"/>
  <c r="P85" i="1"/>
  <c r="Q85" i="1"/>
  <c r="P86" i="1"/>
  <c r="Q86" i="1"/>
  <c r="P87" i="1"/>
  <c r="Q87" i="1"/>
  <c r="P88" i="1"/>
  <c r="Q88" i="1"/>
  <c r="P89" i="1"/>
  <c r="Q89" i="1"/>
  <c r="P90" i="1"/>
  <c r="Q90" i="1"/>
  <c r="P91" i="1"/>
  <c r="Q91" i="1"/>
  <c r="P92" i="1"/>
  <c r="Q92" i="1"/>
  <c r="P93" i="1"/>
  <c r="Q93" i="1"/>
  <c r="P94" i="1"/>
  <c r="Q94" i="1"/>
  <c r="P95" i="1"/>
  <c r="Q95" i="1"/>
  <c r="P96" i="1"/>
  <c r="Q96" i="1"/>
  <c r="P97" i="1"/>
  <c r="Q97" i="1"/>
  <c r="P98" i="1"/>
  <c r="Q98" i="1"/>
  <c r="P99" i="1"/>
  <c r="Q99" i="1"/>
  <c r="P100" i="1"/>
  <c r="Q100" i="1"/>
  <c r="P101" i="1"/>
  <c r="Q101" i="1"/>
  <c r="P102" i="1"/>
  <c r="Q102" i="1"/>
  <c r="P103" i="1"/>
  <c r="Q103" i="1"/>
  <c r="P104" i="1"/>
  <c r="Q104" i="1"/>
  <c r="P105" i="1"/>
  <c r="Q105" i="1"/>
  <c r="P106" i="1"/>
  <c r="Q106" i="1"/>
  <c r="P107" i="1"/>
  <c r="Q107" i="1"/>
  <c r="P108" i="1"/>
  <c r="Q108" i="1"/>
  <c r="P109" i="1"/>
  <c r="Q109" i="1"/>
  <c r="P110" i="1"/>
  <c r="Q110" i="1"/>
  <c r="P111" i="1"/>
  <c r="Q111" i="1"/>
  <c r="P112" i="1"/>
  <c r="Q112" i="1"/>
  <c r="P113" i="1"/>
  <c r="Q113" i="1"/>
  <c r="P114" i="1"/>
  <c r="Q114" i="1"/>
  <c r="P115" i="1"/>
  <c r="Q115" i="1"/>
  <c r="P116" i="1"/>
  <c r="Q116" i="1"/>
  <c r="P117" i="1"/>
  <c r="Q117" i="1"/>
  <c r="P118" i="1"/>
  <c r="Q118" i="1"/>
  <c r="P119" i="1"/>
  <c r="Q119" i="1"/>
  <c r="P120" i="1"/>
  <c r="Q120" i="1"/>
  <c r="P121" i="1"/>
  <c r="Q121" i="1"/>
  <c r="P122" i="1"/>
  <c r="Q122" i="1"/>
  <c r="P123" i="1"/>
  <c r="Q123" i="1"/>
  <c r="P124" i="1"/>
  <c r="Q124" i="1"/>
  <c r="P125" i="1"/>
  <c r="Q125" i="1"/>
  <c r="P126" i="1"/>
  <c r="Q126" i="1"/>
  <c r="P127" i="1"/>
  <c r="Q127" i="1"/>
  <c r="P128" i="1"/>
  <c r="Q128" i="1"/>
  <c r="P129" i="1"/>
  <c r="Q129" i="1"/>
  <c r="P130" i="1"/>
  <c r="Q130" i="1"/>
  <c r="P131" i="1"/>
  <c r="Q131" i="1"/>
  <c r="P132" i="1"/>
  <c r="Q132" i="1"/>
  <c r="P133" i="1"/>
  <c r="Q133" i="1"/>
  <c r="P134" i="1"/>
  <c r="Q134" i="1"/>
  <c r="P135" i="1"/>
  <c r="Q135" i="1"/>
  <c r="P136" i="1"/>
  <c r="Q136" i="1"/>
  <c r="P137" i="1"/>
  <c r="Q137" i="1"/>
  <c r="P138" i="1"/>
  <c r="Q138" i="1"/>
  <c r="P139" i="1"/>
  <c r="Q139" i="1"/>
  <c r="P140" i="1"/>
  <c r="Q140" i="1"/>
  <c r="P141" i="1"/>
  <c r="Q141" i="1"/>
  <c r="P142" i="1"/>
  <c r="Q142" i="1"/>
  <c r="P143" i="1"/>
  <c r="Q143" i="1"/>
  <c r="P144" i="1"/>
  <c r="Q144" i="1"/>
  <c r="P145" i="1"/>
  <c r="Q145" i="1"/>
  <c r="P146" i="1"/>
  <c r="Q146" i="1"/>
  <c r="P147" i="1"/>
  <c r="Q147" i="1"/>
  <c r="P148" i="1"/>
  <c r="Q148" i="1"/>
  <c r="P149" i="1"/>
  <c r="Q149" i="1"/>
  <c r="P150" i="1"/>
  <c r="Q150" i="1"/>
  <c r="P151" i="1"/>
  <c r="Q151" i="1"/>
  <c r="P152" i="1"/>
  <c r="Q152" i="1"/>
  <c r="P153" i="1"/>
  <c r="Q153" i="1"/>
  <c r="P154" i="1"/>
  <c r="Q154" i="1"/>
  <c r="P155" i="1"/>
  <c r="Q155" i="1"/>
  <c r="P156" i="1"/>
  <c r="Q156" i="1"/>
  <c r="P157" i="1"/>
  <c r="Q157" i="1"/>
  <c r="P158" i="1"/>
  <c r="Q158" i="1"/>
  <c r="P159" i="1"/>
  <c r="Q159" i="1"/>
  <c r="P160" i="1"/>
  <c r="Q160" i="1"/>
  <c r="P161" i="1"/>
  <c r="Q161" i="1"/>
  <c r="P162" i="1"/>
  <c r="Q162" i="1"/>
  <c r="P163" i="1"/>
  <c r="Q163" i="1"/>
  <c r="P164" i="1"/>
  <c r="Q164" i="1"/>
  <c r="P165" i="1"/>
  <c r="Q165" i="1"/>
  <c r="P166" i="1"/>
  <c r="Q166" i="1"/>
  <c r="P167" i="1"/>
  <c r="Q167" i="1"/>
  <c r="P168" i="1"/>
  <c r="Q168" i="1"/>
  <c r="P169" i="1"/>
  <c r="Q169" i="1"/>
  <c r="P170" i="1"/>
  <c r="Q170" i="1"/>
  <c r="P171" i="1"/>
  <c r="Q171" i="1"/>
  <c r="P172" i="1"/>
  <c r="Q172" i="1"/>
  <c r="P173" i="1"/>
  <c r="Q173" i="1"/>
  <c r="P174" i="1"/>
  <c r="Q174" i="1"/>
  <c r="P175" i="1"/>
  <c r="Q175" i="1"/>
  <c r="P176" i="1"/>
  <c r="Q176" i="1"/>
  <c r="P177" i="1"/>
  <c r="Q177" i="1"/>
  <c r="P178" i="1"/>
  <c r="Q178" i="1"/>
  <c r="P179" i="1"/>
  <c r="Q179" i="1"/>
  <c r="P180" i="1"/>
  <c r="Q180" i="1"/>
  <c r="P181" i="1"/>
  <c r="Q181" i="1"/>
  <c r="P182" i="1"/>
  <c r="Q182" i="1"/>
  <c r="P183" i="1"/>
  <c r="Q183" i="1"/>
  <c r="P184" i="1"/>
  <c r="Q184" i="1"/>
  <c r="P185" i="1"/>
  <c r="Q185" i="1"/>
  <c r="P186" i="1"/>
  <c r="Q186" i="1"/>
  <c r="P187" i="1"/>
  <c r="Q187" i="1"/>
  <c r="P188" i="1"/>
  <c r="Q188" i="1"/>
  <c r="P189" i="1"/>
  <c r="Q189" i="1"/>
  <c r="P190" i="1"/>
  <c r="Q190" i="1"/>
  <c r="P191" i="1"/>
  <c r="Q191" i="1"/>
  <c r="P192" i="1"/>
  <c r="Q192" i="1"/>
  <c r="P193" i="1"/>
  <c r="Q193" i="1"/>
  <c r="P194" i="1"/>
  <c r="Q194" i="1"/>
  <c r="P195" i="1"/>
  <c r="Q195" i="1"/>
  <c r="P196" i="1"/>
  <c r="Q196" i="1"/>
  <c r="P197" i="1"/>
  <c r="Q197" i="1"/>
  <c r="P198" i="1"/>
  <c r="Q198" i="1"/>
  <c r="P199" i="1"/>
  <c r="Q199" i="1"/>
  <c r="P200" i="1"/>
  <c r="Q200" i="1"/>
  <c r="P201" i="1"/>
  <c r="Q201" i="1"/>
  <c r="P202" i="1"/>
  <c r="Q202" i="1"/>
  <c r="P203" i="1"/>
  <c r="Q203" i="1"/>
  <c r="P204" i="1"/>
  <c r="Q204" i="1"/>
  <c r="P205" i="1"/>
  <c r="Q205" i="1"/>
  <c r="P206" i="1"/>
  <c r="Q206" i="1"/>
  <c r="P207" i="1"/>
  <c r="Q207" i="1"/>
  <c r="P208" i="1"/>
  <c r="Q208" i="1"/>
  <c r="P209" i="1"/>
  <c r="Q209" i="1"/>
  <c r="P210" i="1"/>
  <c r="Q210" i="1"/>
  <c r="P211" i="1"/>
  <c r="Q211" i="1"/>
  <c r="P212" i="1"/>
  <c r="Q212" i="1"/>
  <c r="P213" i="1"/>
  <c r="Q213" i="1"/>
  <c r="P214" i="1"/>
  <c r="Q214" i="1"/>
  <c r="P215" i="1"/>
  <c r="Q215" i="1"/>
  <c r="P216" i="1"/>
  <c r="Q216" i="1"/>
  <c r="P217" i="1"/>
  <c r="Q217" i="1"/>
  <c r="P218" i="1"/>
  <c r="Q218" i="1"/>
  <c r="P219" i="1"/>
  <c r="Q219" i="1"/>
  <c r="P220" i="1"/>
  <c r="Q220" i="1"/>
  <c r="P221" i="1"/>
  <c r="Q221" i="1"/>
  <c r="P222" i="1"/>
  <c r="Q222" i="1"/>
  <c r="P223" i="1"/>
  <c r="Q223" i="1"/>
  <c r="P224" i="1"/>
  <c r="Q224" i="1"/>
  <c r="P225" i="1"/>
  <c r="Q225" i="1"/>
  <c r="P226" i="1"/>
  <c r="Q226" i="1"/>
  <c r="P227" i="1"/>
  <c r="Q227" i="1"/>
  <c r="P228" i="1"/>
  <c r="Q228" i="1"/>
  <c r="P229" i="1"/>
  <c r="Q229" i="1"/>
  <c r="P230" i="1"/>
  <c r="Q230" i="1"/>
  <c r="P231" i="1"/>
  <c r="Q231" i="1"/>
  <c r="P232" i="1"/>
  <c r="Q232" i="1"/>
  <c r="P233" i="1"/>
  <c r="Q233" i="1"/>
  <c r="P234" i="1"/>
  <c r="Q234" i="1"/>
  <c r="P235" i="1"/>
  <c r="Q235" i="1"/>
  <c r="P236" i="1"/>
  <c r="Q236" i="1"/>
  <c r="P237" i="1"/>
  <c r="Q237" i="1"/>
  <c r="P238" i="1"/>
  <c r="Q238" i="1"/>
  <c r="P239" i="1"/>
  <c r="Q239" i="1"/>
  <c r="P240" i="1"/>
  <c r="Q240" i="1"/>
  <c r="P241" i="1"/>
  <c r="Q241" i="1"/>
  <c r="P242" i="1"/>
  <c r="Q242" i="1"/>
  <c r="P243" i="1"/>
  <c r="Q243" i="1"/>
  <c r="P244" i="1"/>
  <c r="Q244" i="1"/>
  <c r="P245" i="1"/>
  <c r="Q245" i="1"/>
  <c r="P246" i="1"/>
  <c r="Q246" i="1"/>
  <c r="P247" i="1"/>
  <c r="Q247" i="1"/>
  <c r="P248" i="1"/>
  <c r="Q248" i="1"/>
  <c r="P249" i="1"/>
  <c r="Q249" i="1"/>
  <c r="P250" i="1"/>
  <c r="Q250" i="1"/>
  <c r="P251" i="1"/>
  <c r="Q251" i="1"/>
  <c r="P252" i="1"/>
  <c r="Q252" i="1"/>
  <c r="P253" i="1"/>
  <c r="Q253" i="1"/>
  <c r="P254" i="1"/>
  <c r="Q254" i="1"/>
  <c r="P255" i="1"/>
  <c r="Q255" i="1"/>
  <c r="P256" i="1"/>
  <c r="Q256" i="1"/>
  <c r="P257" i="1"/>
  <c r="Q257" i="1"/>
  <c r="P258" i="1"/>
  <c r="Q258" i="1"/>
  <c r="P259" i="1"/>
  <c r="Q259" i="1"/>
  <c r="P260" i="1"/>
  <c r="Q260" i="1"/>
  <c r="P261" i="1"/>
  <c r="Q261" i="1"/>
  <c r="P262" i="1"/>
  <c r="Q262" i="1"/>
  <c r="P263" i="1"/>
  <c r="Q263" i="1"/>
  <c r="P264" i="1"/>
  <c r="Q264" i="1"/>
  <c r="P265" i="1"/>
  <c r="Q265" i="1"/>
  <c r="P266" i="1"/>
  <c r="Q266" i="1"/>
  <c r="P267" i="1"/>
  <c r="Q267" i="1"/>
  <c r="P268" i="1"/>
  <c r="Q268" i="1"/>
  <c r="P269" i="1"/>
  <c r="Q269" i="1"/>
  <c r="P270" i="1"/>
  <c r="Q270" i="1"/>
  <c r="P271" i="1"/>
  <c r="Q271" i="1"/>
  <c r="P272" i="1"/>
  <c r="Q272" i="1"/>
  <c r="P273" i="1"/>
  <c r="Q273" i="1"/>
  <c r="P274" i="1"/>
  <c r="Q274" i="1"/>
  <c r="P275" i="1"/>
  <c r="Q275" i="1"/>
  <c r="P276" i="1"/>
  <c r="Q276" i="1"/>
  <c r="P277" i="1"/>
  <c r="Q277" i="1"/>
  <c r="P278" i="1"/>
  <c r="Q278" i="1"/>
  <c r="P279" i="1"/>
  <c r="Q279" i="1"/>
  <c r="P280" i="1"/>
  <c r="Q280" i="1"/>
  <c r="P281" i="1"/>
  <c r="Q281" i="1"/>
  <c r="P282" i="1"/>
  <c r="Q282" i="1"/>
  <c r="P283" i="1"/>
  <c r="Q283" i="1"/>
  <c r="P284" i="1"/>
  <c r="Q284" i="1"/>
  <c r="P285" i="1"/>
  <c r="Q285" i="1"/>
  <c r="P286" i="1"/>
  <c r="Q286" i="1"/>
  <c r="P287" i="1"/>
  <c r="Q287" i="1"/>
  <c r="P288" i="1"/>
  <c r="Q288" i="1"/>
  <c r="P289" i="1"/>
  <c r="Q289" i="1"/>
  <c r="P290" i="1"/>
  <c r="Q290" i="1"/>
  <c r="P291" i="1"/>
  <c r="Q291" i="1"/>
  <c r="P292" i="1"/>
  <c r="Q292" i="1"/>
  <c r="P293" i="1"/>
  <c r="Q293" i="1"/>
  <c r="P294" i="1"/>
  <c r="Q294" i="1"/>
  <c r="P295" i="1"/>
  <c r="Q295" i="1"/>
  <c r="P296" i="1"/>
  <c r="Q296" i="1"/>
  <c r="P297" i="1"/>
  <c r="Q297" i="1"/>
  <c r="P298" i="1"/>
  <c r="Q298" i="1"/>
  <c r="P299" i="1"/>
  <c r="Q299" i="1"/>
  <c r="P300" i="1"/>
  <c r="Q300" i="1"/>
  <c r="P301" i="1"/>
  <c r="Q301" i="1"/>
  <c r="P302" i="1"/>
  <c r="Q302" i="1"/>
  <c r="P303" i="1"/>
  <c r="Q303" i="1"/>
  <c r="P304" i="1"/>
  <c r="Q304" i="1"/>
  <c r="P305" i="1"/>
  <c r="Q305" i="1"/>
  <c r="P306" i="1"/>
  <c r="Q306" i="1"/>
  <c r="P307" i="1"/>
  <c r="Q307" i="1"/>
  <c r="P308" i="1"/>
  <c r="Q308" i="1"/>
  <c r="P309" i="1"/>
  <c r="Q309" i="1"/>
  <c r="P310" i="1"/>
  <c r="Q310" i="1"/>
  <c r="P311" i="1"/>
  <c r="Q311" i="1"/>
  <c r="P312" i="1"/>
  <c r="Q312" i="1"/>
  <c r="P313" i="1"/>
  <c r="Q313" i="1"/>
  <c r="P314" i="1"/>
  <c r="Q314" i="1"/>
  <c r="P315" i="1"/>
  <c r="Q315" i="1"/>
  <c r="P316" i="1"/>
  <c r="Q316" i="1"/>
  <c r="P317" i="1"/>
  <c r="Q317" i="1"/>
  <c r="P318" i="1"/>
  <c r="Q318" i="1"/>
  <c r="P319" i="1"/>
  <c r="Q319" i="1"/>
  <c r="P320" i="1"/>
  <c r="Q320" i="1"/>
  <c r="P321" i="1"/>
  <c r="Q321" i="1"/>
  <c r="P322" i="1"/>
  <c r="Q322" i="1"/>
  <c r="P323" i="1"/>
  <c r="Q323" i="1"/>
  <c r="P324" i="1"/>
  <c r="Q324" i="1"/>
  <c r="P325" i="1"/>
  <c r="Q325" i="1"/>
  <c r="P326" i="1"/>
  <c r="Q326" i="1"/>
  <c r="P327" i="1"/>
  <c r="Q327" i="1"/>
  <c r="P328" i="1"/>
  <c r="Q328" i="1"/>
  <c r="P329" i="1"/>
  <c r="Q329" i="1"/>
  <c r="P330" i="1"/>
  <c r="Q330" i="1"/>
  <c r="P331" i="1"/>
  <c r="Q331" i="1"/>
  <c r="P332" i="1"/>
  <c r="Q332" i="1"/>
  <c r="P333" i="1"/>
  <c r="Q333" i="1"/>
  <c r="P334" i="1"/>
  <c r="Q334" i="1"/>
  <c r="P335" i="1"/>
  <c r="Q335" i="1"/>
  <c r="P336" i="1"/>
  <c r="Q336" i="1"/>
  <c r="P337" i="1"/>
  <c r="Q337" i="1"/>
  <c r="P338" i="1"/>
  <c r="Q338" i="1"/>
  <c r="P339" i="1"/>
  <c r="Q339" i="1"/>
  <c r="P340" i="1"/>
  <c r="Q340" i="1"/>
  <c r="P341" i="1"/>
  <c r="Q341" i="1"/>
  <c r="P342" i="1"/>
  <c r="Q342" i="1"/>
  <c r="P343" i="1"/>
  <c r="Q343" i="1"/>
  <c r="P344" i="1"/>
  <c r="Q344" i="1"/>
  <c r="P345" i="1"/>
  <c r="Q345" i="1"/>
  <c r="P346" i="1"/>
  <c r="Q346" i="1"/>
  <c r="P347" i="1"/>
  <c r="Q347" i="1"/>
  <c r="P348" i="1"/>
  <c r="Q348" i="1"/>
  <c r="P349" i="1"/>
  <c r="Q349" i="1"/>
  <c r="P350" i="1"/>
  <c r="Q350" i="1"/>
  <c r="P351" i="1"/>
  <c r="Q351" i="1"/>
  <c r="P352" i="1"/>
  <c r="Q352" i="1"/>
  <c r="P353" i="1"/>
  <c r="Q353" i="1"/>
  <c r="P354" i="1"/>
  <c r="Q354" i="1"/>
  <c r="P355" i="1"/>
  <c r="Q355" i="1"/>
  <c r="P356" i="1"/>
  <c r="Q356" i="1"/>
  <c r="P357" i="1"/>
  <c r="Q357" i="1"/>
  <c r="P358" i="1"/>
  <c r="Q358" i="1"/>
  <c r="P359" i="1"/>
  <c r="Q359" i="1"/>
  <c r="P360" i="1"/>
  <c r="Q360" i="1"/>
  <c r="P361" i="1"/>
  <c r="Q361" i="1"/>
  <c r="P362" i="1"/>
  <c r="Q362" i="1"/>
  <c r="P363" i="1"/>
  <c r="Q363" i="1"/>
  <c r="P364" i="1"/>
  <c r="Q364" i="1"/>
  <c r="P365" i="1"/>
  <c r="Q365" i="1"/>
  <c r="P366" i="1"/>
  <c r="Q366" i="1"/>
  <c r="P367" i="1"/>
  <c r="Q367" i="1"/>
  <c r="P368" i="1"/>
  <c r="Q368" i="1"/>
  <c r="P369" i="1"/>
  <c r="Q369" i="1"/>
  <c r="P370" i="1"/>
  <c r="Q370" i="1"/>
  <c r="P371" i="1"/>
  <c r="Q371" i="1"/>
  <c r="P372" i="1"/>
  <c r="Q372" i="1"/>
  <c r="P373" i="1"/>
  <c r="Q373" i="1"/>
  <c r="P374" i="1"/>
  <c r="Q374" i="1"/>
  <c r="P375" i="1"/>
  <c r="Q375" i="1"/>
  <c r="P376" i="1"/>
  <c r="Q376" i="1"/>
  <c r="P377" i="1"/>
  <c r="Q377" i="1"/>
  <c r="P378" i="1"/>
  <c r="Q378" i="1"/>
  <c r="P379" i="1"/>
  <c r="Q379" i="1"/>
  <c r="P380" i="1"/>
  <c r="Q380" i="1"/>
  <c r="P381" i="1"/>
  <c r="Q381" i="1"/>
  <c r="P382" i="1"/>
  <c r="Q382" i="1"/>
  <c r="P383" i="1"/>
  <c r="Q383" i="1"/>
  <c r="P384" i="1"/>
  <c r="Q384" i="1"/>
  <c r="P385" i="1"/>
  <c r="Q385" i="1"/>
  <c r="P386" i="1"/>
  <c r="Q386" i="1"/>
  <c r="P387" i="1"/>
  <c r="Q387" i="1"/>
  <c r="P388" i="1"/>
  <c r="Q388" i="1"/>
  <c r="P389" i="1"/>
  <c r="Q389" i="1"/>
  <c r="P390" i="1"/>
  <c r="Q390" i="1"/>
  <c r="P391" i="1"/>
  <c r="Q391" i="1"/>
  <c r="P392" i="1"/>
  <c r="Q392" i="1"/>
  <c r="P393" i="1"/>
  <c r="Q393" i="1"/>
  <c r="P394" i="1"/>
  <c r="Q394" i="1"/>
  <c r="P395" i="1"/>
  <c r="Q395" i="1"/>
  <c r="P396" i="1"/>
  <c r="Q396" i="1"/>
  <c r="P397" i="1"/>
  <c r="Q397" i="1"/>
  <c r="P398" i="1"/>
  <c r="Q398" i="1"/>
  <c r="P399" i="1"/>
  <c r="Q399" i="1"/>
  <c r="P400" i="1"/>
  <c r="Q400" i="1"/>
  <c r="P401" i="1"/>
  <c r="Q401" i="1"/>
  <c r="P402" i="1"/>
  <c r="Q402" i="1"/>
  <c r="P403" i="1"/>
  <c r="Q403" i="1"/>
  <c r="P404" i="1"/>
  <c r="Q404" i="1"/>
  <c r="P405" i="1"/>
  <c r="Q405" i="1"/>
  <c r="P406" i="1"/>
  <c r="Q406" i="1"/>
  <c r="P407" i="1"/>
  <c r="Q407" i="1"/>
  <c r="P408" i="1"/>
  <c r="Q408" i="1"/>
  <c r="P409" i="1"/>
  <c r="Q409" i="1"/>
  <c r="P410" i="1"/>
  <c r="Q410" i="1"/>
  <c r="P411" i="1"/>
  <c r="Q411" i="1"/>
  <c r="P412" i="1"/>
  <c r="Q412" i="1"/>
  <c r="P413" i="1"/>
  <c r="Q413" i="1"/>
  <c r="P414" i="1"/>
  <c r="Q414" i="1"/>
  <c r="P415" i="1"/>
  <c r="Q415" i="1"/>
  <c r="P416" i="1"/>
  <c r="Q416" i="1"/>
  <c r="P417" i="1"/>
  <c r="Q417" i="1"/>
  <c r="P418" i="1"/>
  <c r="Q418" i="1"/>
  <c r="P419" i="1"/>
  <c r="Q419" i="1"/>
  <c r="P420" i="1"/>
  <c r="Q420" i="1"/>
  <c r="P421" i="1"/>
  <c r="Q421" i="1"/>
  <c r="P422" i="1"/>
  <c r="Q422" i="1"/>
  <c r="P423" i="1"/>
  <c r="Q423" i="1"/>
  <c r="P424" i="1"/>
  <c r="Q424" i="1"/>
  <c r="P425" i="1"/>
  <c r="Q425" i="1"/>
  <c r="P426" i="1"/>
  <c r="Q426" i="1"/>
  <c r="P427" i="1"/>
  <c r="Q427" i="1"/>
  <c r="P428" i="1"/>
  <c r="Q428" i="1"/>
  <c r="P429" i="1"/>
  <c r="Q429" i="1"/>
  <c r="P430" i="1"/>
  <c r="Q430" i="1"/>
  <c r="P431" i="1"/>
  <c r="Q431" i="1"/>
  <c r="P432" i="1"/>
  <c r="Q432" i="1"/>
  <c r="P433" i="1"/>
  <c r="Q433" i="1"/>
  <c r="P434" i="1"/>
  <c r="Q434" i="1"/>
  <c r="P435" i="1"/>
  <c r="Q435" i="1"/>
  <c r="P436" i="1"/>
  <c r="Q436" i="1"/>
  <c r="P437" i="1"/>
  <c r="Q437" i="1"/>
  <c r="P438" i="1"/>
  <c r="Q438" i="1"/>
  <c r="P439" i="1"/>
  <c r="Q439" i="1"/>
  <c r="P440" i="1"/>
  <c r="Q440" i="1"/>
  <c r="P441" i="1"/>
  <c r="Q441" i="1"/>
  <c r="P442" i="1"/>
  <c r="Q442" i="1"/>
  <c r="P443" i="1"/>
  <c r="Q443" i="1"/>
  <c r="P444" i="1"/>
  <c r="Q444" i="1"/>
  <c r="P445" i="1"/>
  <c r="Q445" i="1"/>
  <c r="P446" i="1"/>
  <c r="Q446" i="1"/>
  <c r="P447" i="1"/>
  <c r="Q447" i="1"/>
  <c r="P448" i="1"/>
  <c r="Q448" i="1"/>
  <c r="P449" i="1"/>
  <c r="Q449" i="1"/>
  <c r="P450" i="1"/>
  <c r="Q450" i="1"/>
  <c r="P451" i="1"/>
  <c r="Q451" i="1"/>
  <c r="P452" i="1"/>
  <c r="Q452" i="1"/>
  <c r="P453" i="1"/>
  <c r="Q453" i="1"/>
  <c r="P454" i="1"/>
  <c r="Q454" i="1"/>
  <c r="P455" i="1"/>
  <c r="Q455" i="1"/>
  <c r="P456" i="1"/>
  <c r="Q456" i="1"/>
  <c r="P457" i="1"/>
  <c r="Q457" i="1"/>
  <c r="P458" i="1"/>
  <c r="Q458" i="1"/>
  <c r="P459" i="1"/>
  <c r="Q459" i="1"/>
  <c r="P460" i="1"/>
  <c r="Q460" i="1"/>
  <c r="P461" i="1"/>
  <c r="Q461" i="1"/>
  <c r="P462" i="1"/>
  <c r="Q462" i="1"/>
  <c r="P463" i="1"/>
  <c r="Q463" i="1"/>
  <c r="P464" i="1"/>
  <c r="Q464" i="1"/>
  <c r="P465" i="1"/>
  <c r="Q465" i="1"/>
  <c r="P466" i="1"/>
  <c r="Q466" i="1"/>
  <c r="P467" i="1"/>
  <c r="Q467" i="1"/>
  <c r="P468" i="1"/>
  <c r="Q468" i="1"/>
  <c r="P469" i="1"/>
  <c r="Q469" i="1"/>
  <c r="P470" i="1"/>
  <c r="Q470" i="1"/>
  <c r="P471" i="1"/>
  <c r="Q471" i="1"/>
  <c r="P472" i="1"/>
  <c r="Q472" i="1"/>
  <c r="P473" i="1"/>
  <c r="Q473" i="1"/>
  <c r="P474" i="1"/>
  <c r="Q474" i="1"/>
  <c r="P475" i="1"/>
  <c r="Q475" i="1"/>
  <c r="P476" i="1"/>
  <c r="Q476" i="1"/>
  <c r="P477" i="1"/>
  <c r="Q477" i="1"/>
  <c r="P478" i="1"/>
  <c r="Q478" i="1"/>
  <c r="P479" i="1"/>
  <c r="Q479" i="1"/>
  <c r="P480" i="1"/>
  <c r="Q480" i="1"/>
  <c r="P481" i="1"/>
  <c r="Q481" i="1"/>
  <c r="P482" i="1"/>
  <c r="Q482" i="1"/>
  <c r="P483" i="1"/>
  <c r="Q483" i="1"/>
  <c r="P484" i="1"/>
  <c r="Q484" i="1"/>
  <c r="P485" i="1"/>
  <c r="Q485" i="1"/>
  <c r="P486" i="1"/>
  <c r="Q486" i="1"/>
  <c r="P487" i="1"/>
  <c r="Q487" i="1"/>
  <c r="P488" i="1"/>
  <c r="Q488" i="1"/>
  <c r="P489" i="1"/>
  <c r="Q489" i="1"/>
  <c r="P490" i="1"/>
  <c r="Q490" i="1"/>
  <c r="P491" i="1"/>
  <c r="Q491" i="1"/>
  <c r="P492" i="1"/>
  <c r="Q492" i="1"/>
  <c r="P493" i="1"/>
  <c r="Q493" i="1"/>
  <c r="P494" i="1"/>
  <c r="Q494" i="1"/>
  <c r="P495" i="1"/>
  <c r="Q495" i="1"/>
  <c r="P496" i="1"/>
  <c r="Q496" i="1"/>
  <c r="P497" i="1"/>
  <c r="Q497" i="1"/>
  <c r="P498" i="1"/>
  <c r="Q498" i="1"/>
  <c r="P499" i="1"/>
  <c r="Q499" i="1"/>
  <c r="P500" i="1"/>
  <c r="Q500" i="1"/>
  <c r="P501" i="1"/>
  <c r="Q501" i="1"/>
  <c r="P502" i="1"/>
  <c r="Q502" i="1"/>
  <c r="P503" i="1"/>
  <c r="Q503" i="1"/>
  <c r="P504" i="1"/>
  <c r="Q504" i="1"/>
  <c r="P505" i="1"/>
  <c r="Q505" i="1"/>
  <c r="P506" i="1"/>
  <c r="Q506" i="1"/>
  <c r="P507" i="1"/>
  <c r="Q507" i="1"/>
  <c r="P508" i="1"/>
  <c r="Q508" i="1"/>
  <c r="P509" i="1"/>
  <c r="Q509" i="1"/>
  <c r="P510" i="1"/>
  <c r="Q510" i="1"/>
  <c r="P511" i="1"/>
  <c r="Q511" i="1"/>
  <c r="P512" i="1"/>
  <c r="Q512" i="1"/>
  <c r="P513" i="1"/>
  <c r="Q513" i="1"/>
  <c r="P514" i="1"/>
  <c r="Q514" i="1"/>
  <c r="P515" i="1"/>
  <c r="Q515" i="1"/>
  <c r="P516" i="1"/>
  <c r="Q516" i="1"/>
  <c r="P517" i="1"/>
  <c r="Q517" i="1"/>
  <c r="P518" i="1"/>
  <c r="Q518" i="1"/>
  <c r="P519" i="1"/>
  <c r="Q519" i="1"/>
  <c r="P520" i="1"/>
  <c r="Q520" i="1"/>
  <c r="P521" i="1"/>
  <c r="Q521" i="1"/>
  <c r="P522" i="1"/>
  <c r="Q522" i="1"/>
  <c r="P523" i="1"/>
  <c r="Q523" i="1"/>
  <c r="P524" i="1"/>
  <c r="Q524" i="1"/>
  <c r="P525" i="1"/>
  <c r="Q525" i="1"/>
  <c r="P526" i="1"/>
  <c r="Q526" i="1"/>
  <c r="P527" i="1"/>
  <c r="Q527" i="1"/>
  <c r="P528" i="1"/>
  <c r="Q528" i="1"/>
  <c r="P529" i="1"/>
  <c r="Q529" i="1"/>
  <c r="P530" i="1"/>
  <c r="Q530" i="1"/>
  <c r="P531" i="1"/>
  <c r="Q531" i="1"/>
  <c r="P532" i="1"/>
  <c r="Q532" i="1"/>
  <c r="P533" i="1"/>
  <c r="Q533" i="1"/>
  <c r="P534" i="1"/>
  <c r="Q534" i="1"/>
  <c r="P535" i="1"/>
  <c r="Q535" i="1"/>
  <c r="P536" i="1"/>
  <c r="Q536" i="1"/>
  <c r="P537" i="1"/>
  <c r="Q537" i="1"/>
  <c r="P538" i="1"/>
  <c r="Q538" i="1"/>
  <c r="P539" i="1"/>
  <c r="Q539" i="1"/>
  <c r="P540" i="1"/>
  <c r="Q540" i="1"/>
  <c r="P541" i="1"/>
  <c r="Q541" i="1"/>
  <c r="P542" i="1"/>
  <c r="Q542" i="1"/>
  <c r="P543" i="1"/>
  <c r="Q543" i="1"/>
  <c r="P544" i="1"/>
  <c r="Q544" i="1"/>
  <c r="P545" i="1"/>
  <c r="Q545" i="1"/>
  <c r="P546" i="1"/>
  <c r="Q546" i="1"/>
  <c r="P547" i="1"/>
  <c r="Q547" i="1"/>
  <c r="P548" i="1"/>
  <c r="Q548" i="1"/>
  <c r="P549" i="1"/>
  <c r="Q549" i="1"/>
  <c r="P550" i="1"/>
  <c r="Q550" i="1"/>
  <c r="P551" i="1"/>
  <c r="Q551" i="1"/>
  <c r="P552" i="1"/>
  <c r="Q552" i="1"/>
  <c r="P553" i="1"/>
  <c r="Q553" i="1"/>
  <c r="P554" i="1"/>
  <c r="Q554" i="1"/>
  <c r="P555" i="1"/>
  <c r="Q555" i="1"/>
  <c r="P556" i="1"/>
  <c r="Q556" i="1"/>
  <c r="P557" i="1"/>
  <c r="Q557" i="1"/>
  <c r="P558" i="1"/>
  <c r="Q558" i="1"/>
  <c r="P559" i="1"/>
  <c r="Q559" i="1"/>
  <c r="P560" i="1"/>
  <c r="Q560" i="1"/>
  <c r="P561" i="1"/>
  <c r="Q561" i="1"/>
  <c r="P562" i="1"/>
  <c r="Q562" i="1"/>
  <c r="P563" i="1"/>
  <c r="Q563" i="1"/>
  <c r="P564" i="1"/>
  <c r="Q564" i="1"/>
  <c r="P565" i="1"/>
  <c r="Q565" i="1"/>
  <c r="P566" i="1"/>
  <c r="Q566" i="1"/>
  <c r="P567" i="1"/>
  <c r="Q567" i="1"/>
  <c r="P568" i="1"/>
  <c r="Q568" i="1"/>
  <c r="P569" i="1"/>
  <c r="Q569" i="1"/>
  <c r="P570" i="1"/>
  <c r="Q570" i="1"/>
  <c r="P571" i="1"/>
  <c r="Q571" i="1"/>
  <c r="P572" i="1"/>
  <c r="Q572" i="1"/>
  <c r="P573" i="1"/>
  <c r="Q573" i="1"/>
  <c r="P574" i="1"/>
  <c r="Q574" i="1"/>
  <c r="P575" i="1"/>
  <c r="Q575" i="1"/>
  <c r="P576" i="1"/>
  <c r="Q576" i="1"/>
  <c r="P577" i="1"/>
  <c r="Q577" i="1"/>
  <c r="P578" i="1"/>
  <c r="Q578" i="1"/>
  <c r="P579" i="1"/>
  <c r="Q579" i="1"/>
  <c r="P580" i="1"/>
  <c r="Q580" i="1"/>
  <c r="P581" i="1"/>
  <c r="Q581" i="1"/>
  <c r="P582" i="1"/>
  <c r="Q582" i="1"/>
  <c r="P583" i="1"/>
  <c r="Q583" i="1"/>
  <c r="P584" i="1"/>
  <c r="Q584" i="1"/>
  <c r="P585" i="1"/>
  <c r="Q585" i="1"/>
  <c r="P586" i="1"/>
  <c r="Q586" i="1"/>
  <c r="P587" i="1"/>
  <c r="Q587" i="1"/>
  <c r="P588" i="1"/>
  <c r="Q588" i="1"/>
  <c r="P589" i="1"/>
  <c r="Q589" i="1"/>
  <c r="P590" i="1"/>
  <c r="Q590" i="1"/>
  <c r="P591" i="1"/>
  <c r="Q591" i="1"/>
  <c r="P592" i="1"/>
  <c r="Q592" i="1"/>
  <c r="P593" i="1"/>
  <c r="Q593" i="1"/>
  <c r="P594" i="1"/>
  <c r="Q594" i="1"/>
  <c r="P595" i="1"/>
  <c r="Q595" i="1"/>
  <c r="P596" i="1"/>
  <c r="Q596" i="1"/>
  <c r="P597" i="1"/>
  <c r="Q597" i="1"/>
  <c r="P598" i="1"/>
  <c r="Q598" i="1"/>
  <c r="P599" i="1"/>
  <c r="Q599" i="1"/>
  <c r="P600" i="1"/>
  <c r="Q600" i="1"/>
  <c r="P601" i="1"/>
  <c r="Q601" i="1"/>
  <c r="P602" i="1"/>
  <c r="Q602" i="1"/>
  <c r="P603" i="1"/>
  <c r="Q603" i="1"/>
  <c r="P604" i="1"/>
  <c r="Q604" i="1"/>
  <c r="P605" i="1"/>
  <c r="Q605" i="1"/>
  <c r="P606" i="1"/>
  <c r="Q606" i="1"/>
  <c r="P607" i="1"/>
  <c r="Q607" i="1"/>
  <c r="P608" i="1"/>
  <c r="Q608" i="1"/>
  <c r="P609" i="1"/>
  <c r="Q609" i="1"/>
  <c r="P610" i="1"/>
  <c r="Q610" i="1"/>
  <c r="P611" i="1"/>
  <c r="Q611" i="1"/>
  <c r="P612" i="1"/>
  <c r="Q612" i="1"/>
  <c r="P613" i="1"/>
  <c r="Q613" i="1"/>
  <c r="P614" i="1"/>
  <c r="Q614" i="1"/>
  <c r="P615" i="1"/>
  <c r="Q615" i="1"/>
  <c r="P616" i="1"/>
  <c r="Q616" i="1"/>
  <c r="P617" i="1"/>
  <c r="Q617" i="1"/>
  <c r="P618" i="1"/>
  <c r="Q618" i="1"/>
  <c r="P619" i="1"/>
  <c r="Q619" i="1"/>
  <c r="P620" i="1"/>
  <c r="Q620" i="1"/>
  <c r="P621" i="1"/>
  <c r="Q621" i="1"/>
  <c r="P622" i="1"/>
  <c r="Q622" i="1"/>
  <c r="P623" i="1"/>
  <c r="Q623" i="1"/>
  <c r="P624" i="1"/>
  <c r="Q624" i="1"/>
  <c r="P625" i="1"/>
  <c r="Q625" i="1"/>
  <c r="P626" i="1"/>
  <c r="Q626" i="1"/>
  <c r="P627" i="1"/>
  <c r="Q627" i="1"/>
  <c r="P628" i="1"/>
  <c r="Q628" i="1"/>
  <c r="P629" i="1"/>
  <c r="Q629" i="1"/>
  <c r="P630" i="1"/>
  <c r="Q630" i="1"/>
  <c r="P631" i="1"/>
  <c r="Q631" i="1"/>
  <c r="P632" i="1"/>
  <c r="Q632" i="1"/>
  <c r="P633" i="1"/>
  <c r="Q633" i="1"/>
  <c r="P634" i="1"/>
  <c r="Q634" i="1"/>
  <c r="P635" i="1"/>
  <c r="Q635" i="1"/>
  <c r="P636" i="1"/>
  <c r="Q636" i="1"/>
  <c r="P637" i="1"/>
  <c r="Q637" i="1"/>
  <c r="P638" i="1"/>
  <c r="Q638" i="1"/>
  <c r="P639" i="1"/>
  <c r="Q639" i="1"/>
  <c r="P640" i="1"/>
  <c r="Q640" i="1"/>
  <c r="P641" i="1"/>
  <c r="Q641" i="1"/>
  <c r="P642" i="1"/>
  <c r="Q642" i="1"/>
  <c r="P643" i="1"/>
  <c r="Q643" i="1"/>
  <c r="P644" i="1"/>
  <c r="Q644" i="1"/>
  <c r="P645" i="1"/>
  <c r="Q645" i="1"/>
  <c r="P646" i="1"/>
  <c r="Q646" i="1"/>
  <c r="P647" i="1"/>
  <c r="Q647" i="1"/>
  <c r="P648" i="1"/>
  <c r="Q648" i="1"/>
  <c r="P649" i="1"/>
  <c r="Q649" i="1"/>
  <c r="P650" i="1"/>
  <c r="Q650" i="1"/>
  <c r="P651" i="1"/>
  <c r="Q651" i="1"/>
  <c r="P652" i="1"/>
  <c r="Q652" i="1"/>
  <c r="P653" i="1"/>
  <c r="Q653" i="1"/>
  <c r="P654" i="1"/>
  <c r="Q654" i="1"/>
  <c r="P655" i="1"/>
  <c r="Q655" i="1"/>
  <c r="P656" i="1"/>
  <c r="Q656" i="1"/>
  <c r="P657" i="1"/>
  <c r="Q657" i="1"/>
  <c r="P658" i="1"/>
  <c r="Q658" i="1"/>
  <c r="P659" i="1"/>
  <c r="Q659" i="1"/>
  <c r="P660" i="1"/>
  <c r="Q660" i="1"/>
  <c r="P661" i="1"/>
  <c r="Q661" i="1"/>
  <c r="P662" i="1"/>
  <c r="Q662" i="1"/>
  <c r="P663" i="1"/>
  <c r="Q663" i="1"/>
  <c r="P664" i="1"/>
  <c r="Q664" i="1"/>
  <c r="P665" i="1"/>
  <c r="Q665" i="1"/>
  <c r="P666" i="1"/>
  <c r="Q666" i="1"/>
  <c r="P667" i="1"/>
  <c r="Q667" i="1"/>
  <c r="P668" i="1"/>
  <c r="Q668" i="1"/>
  <c r="P669" i="1"/>
  <c r="Q669" i="1"/>
  <c r="P670" i="1"/>
  <c r="Q670" i="1"/>
  <c r="P671" i="1"/>
  <c r="Q671" i="1"/>
  <c r="P672" i="1"/>
  <c r="Q672" i="1"/>
  <c r="P673" i="1"/>
  <c r="Q673" i="1"/>
  <c r="P674" i="1"/>
  <c r="Q674" i="1"/>
  <c r="P675" i="1"/>
  <c r="Q675" i="1"/>
  <c r="P676" i="1"/>
  <c r="Q676" i="1"/>
  <c r="P677" i="1"/>
  <c r="Q677" i="1"/>
  <c r="P678" i="1"/>
  <c r="Q678" i="1"/>
  <c r="P679" i="1"/>
  <c r="Q679" i="1"/>
  <c r="P680" i="1"/>
  <c r="Q680" i="1"/>
  <c r="P681" i="1"/>
  <c r="Q681" i="1"/>
  <c r="P682" i="1"/>
  <c r="Q682" i="1"/>
  <c r="P683" i="1"/>
  <c r="Q683" i="1"/>
  <c r="P684" i="1"/>
  <c r="Q684" i="1"/>
  <c r="P685" i="1"/>
  <c r="Q685" i="1"/>
  <c r="P686" i="1"/>
  <c r="Q686" i="1"/>
  <c r="P687" i="1"/>
  <c r="Q687" i="1"/>
  <c r="P688" i="1"/>
  <c r="Q688" i="1"/>
  <c r="P689" i="1"/>
  <c r="Q689" i="1"/>
  <c r="P690" i="1"/>
  <c r="Q690" i="1"/>
  <c r="P691" i="1"/>
  <c r="Q691" i="1"/>
  <c r="P692" i="1"/>
  <c r="Q692" i="1"/>
  <c r="P693" i="1"/>
  <c r="Q693" i="1"/>
  <c r="P694" i="1"/>
  <c r="Q694" i="1"/>
  <c r="P695" i="1"/>
  <c r="Q695" i="1"/>
  <c r="P696" i="1"/>
  <c r="Q696" i="1"/>
  <c r="P697" i="1"/>
  <c r="Q697" i="1"/>
  <c r="P698" i="1"/>
  <c r="Q698" i="1"/>
  <c r="P699" i="1"/>
  <c r="Q699" i="1"/>
  <c r="P700" i="1"/>
  <c r="Q700" i="1"/>
  <c r="P701" i="1"/>
  <c r="Q701" i="1"/>
  <c r="P702" i="1"/>
  <c r="Q702" i="1"/>
  <c r="P703" i="1"/>
  <c r="Q703" i="1"/>
  <c r="P704" i="1"/>
  <c r="Q704" i="1"/>
  <c r="P705" i="1"/>
  <c r="Q705" i="1"/>
  <c r="P706" i="1"/>
  <c r="Q706" i="1"/>
  <c r="P707" i="1"/>
  <c r="Q707" i="1"/>
  <c r="P708" i="1"/>
  <c r="Q708" i="1"/>
  <c r="P709" i="1"/>
  <c r="Q709" i="1"/>
  <c r="P710" i="1"/>
  <c r="Q710" i="1"/>
  <c r="P711" i="1"/>
  <c r="Q711" i="1"/>
  <c r="P712" i="1"/>
  <c r="Q712" i="1"/>
  <c r="P713" i="1"/>
  <c r="Q713" i="1"/>
  <c r="P714" i="1"/>
  <c r="Q714" i="1"/>
  <c r="P715" i="1"/>
  <c r="Q715" i="1"/>
  <c r="P716" i="1"/>
  <c r="Q716" i="1"/>
  <c r="P717" i="1"/>
  <c r="Q717" i="1"/>
  <c r="P718" i="1"/>
  <c r="Q718" i="1"/>
  <c r="P719" i="1"/>
  <c r="Q719" i="1"/>
  <c r="P720" i="1"/>
  <c r="Q720" i="1"/>
  <c r="P721" i="1"/>
  <c r="Q721" i="1"/>
  <c r="P722" i="1"/>
  <c r="Q722" i="1"/>
  <c r="P723" i="1"/>
  <c r="Q723" i="1"/>
  <c r="P724" i="1"/>
  <c r="Q724" i="1"/>
  <c r="P725" i="1"/>
  <c r="Q725" i="1"/>
  <c r="P726" i="1"/>
  <c r="Q726" i="1"/>
  <c r="P727" i="1"/>
  <c r="Q727" i="1"/>
  <c r="P728" i="1"/>
  <c r="Q728" i="1"/>
  <c r="P729" i="1"/>
  <c r="Q729" i="1"/>
  <c r="P730" i="1"/>
  <c r="Q730" i="1"/>
  <c r="P731" i="1"/>
  <c r="Q731" i="1"/>
  <c r="P732" i="1"/>
  <c r="Q732" i="1"/>
  <c r="P733" i="1"/>
  <c r="Q733" i="1"/>
  <c r="P734" i="1"/>
  <c r="Q734" i="1"/>
  <c r="P735" i="1"/>
  <c r="Q735" i="1"/>
  <c r="P736" i="1"/>
  <c r="Q736" i="1"/>
  <c r="P737" i="1"/>
  <c r="Q737" i="1"/>
  <c r="P738" i="1"/>
  <c r="Q738" i="1"/>
  <c r="P739" i="1"/>
  <c r="Q739" i="1"/>
  <c r="P740" i="1"/>
  <c r="Q740" i="1"/>
  <c r="P741" i="1"/>
  <c r="Q741" i="1"/>
  <c r="P742" i="1"/>
  <c r="Q742" i="1"/>
  <c r="P743" i="1"/>
  <c r="Q743" i="1"/>
  <c r="P744" i="1"/>
  <c r="Q744" i="1"/>
  <c r="P745" i="1"/>
  <c r="Q745" i="1"/>
  <c r="P746" i="1"/>
  <c r="Q746" i="1"/>
  <c r="P747" i="1"/>
  <c r="Q747" i="1"/>
  <c r="P748" i="1"/>
  <c r="Q748" i="1"/>
  <c r="P749" i="1"/>
  <c r="Q749" i="1"/>
  <c r="P750" i="1"/>
  <c r="Q750" i="1"/>
  <c r="P751" i="1"/>
  <c r="Q751" i="1"/>
  <c r="P752" i="1"/>
  <c r="Q752" i="1"/>
  <c r="P753" i="1"/>
  <c r="Q753" i="1"/>
  <c r="P754" i="1"/>
  <c r="Q754" i="1"/>
  <c r="P755" i="1"/>
  <c r="Q755" i="1"/>
  <c r="P756" i="1"/>
  <c r="Q756" i="1"/>
  <c r="P757" i="1"/>
  <c r="Q757" i="1"/>
  <c r="P758" i="1"/>
  <c r="Q758" i="1"/>
  <c r="P759" i="1"/>
  <c r="Q759" i="1"/>
  <c r="P760" i="1"/>
  <c r="Q760" i="1"/>
  <c r="P761" i="1"/>
  <c r="Q761" i="1"/>
  <c r="P762" i="1"/>
  <c r="Q762" i="1"/>
  <c r="P763" i="1"/>
  <c r="Q763" i="1"/>
  <c r="P764" i="1"/>
  <c r="Q764" i="1"/>
  <c r="P765" i="1"/>
  <c r="Q765" i="1"/>
  <c r="P766" i="1"/>
  <c r="Q766" i="1"/>
  <c r="P767" i="1"/>
  <c r="Q767" i="1"/>
  <c r="P768" i="1"/>
  <c r="Q768" i="1"/>
  <c r="P769" i="1"/>
  <c r="Q769" i="1"/>
  <c r="P770" i="1"/>
  <c r="Q770" i="1"/>
  <c r="P771" i="1"/>
  <c r="Q771" i="1"/>
  <c r="P772" i="1"/>
  <c r="Q772" i="1"/>
  <c r="P773" i="1"/>
  <c r="Q773" i="1"/>
  <c r="P774" i="1"/>
  <c r="Q774" i="1"/>
  <c r="P775" i="1"/>
  <c r="Q775" i="1"/>
  <c r="P776" i="1"/>
  <c r="Q776" i="1"/>
  <c r="P777" i="1"/>
  <c r="Q777" i="1"/>
  <c r="P778" i="1"/>
  <c r="Q778" i="1"/>
  <c r="P779" i="1"/>
  <c r="Q779" i="1"/>
  <c r="P780" i="1"/>
  <c r="Q780" i="1"/>
  <c r="P781" i="1"/>
  <c r="Q781" i="1"/>
  <c r="P782" i="1"/>
  <c r="Q782" i="1"/>
  <c r="P783" i="1"/>
  <c r="Q783" i="1"/>
  <c r="P784" i="1"/>
  <c r="Q784" i="1"/>
  <c r="P785" i="1"/>
  <c r="Q785" i="1"/>
  <c r="P786" i="1"/>
  <c r="Q786" i="1"/>
  <c r="P787" i="1"/>
  <c r="Q787" i="1"/>
  <c r="P788" i="1"/>
  <c r="Q788" i="1"/>
  <c r="P789" i="1"/>
  <c r="Q789" i="1"/>
  <c r="P790" i="1"/>
  <c r="Q790" i="1"/>
  <c r="P791" i="1"/>
  <c r="Q791" i="1"/>
  <c r="P792" i="1"/>
  <c r="Q792" i="1"/>
  <c r="P793" i="1"/>
  <c r="Q793" i="1"/>
  <c r="P794" i="1"/>
  <c r="Q794" i="1"/>
  <c r="P795" i="1"/>
  <c r="Q795" i="1"/>
  <c r="P796" i="1"/>
  <c r="Q796" i="1"/>
  <c r="P797" i="1"/>
  <c r="Q797" i="1"/>
  <c r="P798" i="1"/>
  <c r="Q798" i="1"/>
  <c r="P799" i="1"/>
  <c r="Q799" i="1"/>
  <c r="P800" i="1"/>
  <c r="Q800" i="1"/>
  <c r="P801" i="1"/>
  <c r="Q801" i="1"/>
  <c r="P802" i="1"/>
  <c r="Q802" i="1"/>
  <c r="P803" i="1"/>
  <c r="Q803" i="1"/>
  <c r="P804" i="1"/>
  <c r="Q804" i="1"/>
  <c r="P805" i="1"/>
  <c r="Q805" i="1"/>
  <c r="P806" i="1"/>
  <c r="Q806" i="1"/>
  <c r="P807" i="1"/>
  <c r="Q807" i="1"/>
  <c r="P808" i="1"/>
  <c r="Q808" i="1"/>
  <c r="P809" i="1"/>
  <c r="Q809" i="1"/>
  <c r="P810" i="1"/>
  <c r="Q810" i="1"/>
  <c r="P811" i="1"/>
  <c r="Q811" i="1"/>
  <c r="P812" i="1"/>
  <c r="Q812" i="1"/>
  <c r="P813" i="1"/>
  <c r="Q813" i="1"/>
  <c r="P814" i="1"/>
  <c r="Q814" i="1"/>
  <c r="P815" i="1"/>
  <c r="Q815" i="1"/>
  <c r="P816" i="1"/>
  <c r="Q816" i="1"/>
  <c r="P817" i="1"/>
  <c r="Q817" i="1"/>
  <c r="P818" i="1"/>
  <c r="Q818" i="1"/>
  <c r="P819" i="1"/>
  <c r="Q819" i="1"/>
  <c r="P820" i="1"/>
  <c r="Q820" i="1"/>
  <c r="P821" i="1"/>
  <c r="Q821" i="1"/>
  <c r="P822" i="1"/>
  <c r="Q822" i="1"/>
  <c r="P823" i="1"/>
  <c r="Q823" i="1"/>
  <c r="P824" i="1"/>
  <c r="Q824" i="1"/>
  <c r="P825" i="1"/>
  <c r="Q825" i="1"/>
  <c r="P826" i="1"/>
  <c r="Q826" i="1"/>
  <c r="P827" i="1"/>
  <c r="Q827" i="1"/>
  <c r="P828" i="1"/>
  <c r="Q828" i="1"/>
  <c r="P829" i="1"/>
  <c r="Q829" i="1"/>
  <c r="P830" i="1"/>
  <c r="Q830" i="1"/>
  <c r="P831" i="1"/>
  <c r="Q831" i="1"/>
  <c r="P832" i="1"/>
  <c r="Q832" i="1"/>
  <c r="P833" i="1"/>
  <c r="Q833" i="1"/>
  <c r="P834" i="1"/>
  <c r="Q834" i="1"/>
  <c r="P835" i="1"/>
  <c r="Q835" i="1"/>
  <c r="P836" i="1"/>
  <c r="Q836" i="1"/>
  <c r="P837" i="1"/>
  <c r="Q837" i="1"/>
  <c r="P838" i="1"/>
  <c r="Q838" i="1"/>
  <c r="P839" i="1"/>
  <c r="Q839" i="1"/>
  <c r="P840" i="1"/>
  <c r="Q840" i="1"/>
  <c r="P841" i="1"/>
  <c r="Q841" i="1"/>
  <c r="P842" i="1"/>
  <c r="Q842" i="1"/>
  <c r="P843" i="1"/>
  <c r="Q843" i="1"/>
  <c r="P844" i="1"/>
  <c r="Q844" i="1"/>
  <c r="P845" i="1"/>
  <c r="Q845" i="1"/>
  <c r="P846" i="1"/>
  <c r="Q846" i="1"/>
  <c r="P847" i="1"/>
  <c r="Q847" i="1"/>
  <c r="P848" i="1"/>
  <c r="Q848" i="1"/>
  <c r="P849" i="1"/>
  <c r="Q849" i="1"/>
  <c r="P850" i="1"/>
  <c r="Q850" i="1"/>
  <c r="P851" i="1"/>
  <c r="Q851" i="1"/>
  <c r="P852" i="1"/>
  <c r="Q852" i="1"/>
  <c r="P853" i="1"/>
  <c r="Q853" i="1"/>
  <c r="P854" i="1"/>
  <c r="Q854" i="1"/>
  <c r="P855" i="1"/>
  <c r="Q855" i="1"/>
  <c r="P856" i="1"/>
  <c r="Q856" i="1"/>
  <c r="P857" i="1"/>
  <c r="Q857" i="1"/>
  <c r="P858" i="1"/>
  <c r="Q858" i="1"/>
  <c r="P859" i="1"/>
  <c r="Q859" i="1"/>
  <c r="P860" i="1"/>
  <c r="Q860" i="1"/>
  <c r="P861" i="1"/>
  <c r="Q861" i="1"/>
  <c r="P862" i="1"/>
  <c r="Q862" i="1"/>
  <c r="P863" i="1"/>
  <c r="Q863" i="1"/>
  <c r="P864" i="1"/>
  <c r="Q864" i="1"/>
  <c r="P865" i="1"/>
  <c r="Q865" i="1"/>
  <c r="P866" i="1"/>
  <c r="Q866" i="1"/>
  <c r="P867" i="1"/>
  <c r="Q867" i="1"/>
  <c r="P868" i="1"/>
  <c r="Q868" i="1"/>
  <c r="P869" i="1"/>
  <c r="Q869" i="1"/>
  <c r="P870" i="1"/>
  <c r="Q870" i="1"/>
  <c r="P871" i="1"/>
  <c r="Q871" i="1"/>
  <c r="P872" i="1"/>
  <c r="Q872" i="1"/>
  <c r="P873" i="1"/>
  <c r="Q873" i="1"/>
  <c r="P874" i="1"/>
  <c r="Q874" i="1"/>
  <c r="P875" i="1"/>
  <c r="Q875" i="1"/>
  <c r="P876" i="1"/>
  <c r="Q876" i="1"/>
  <c r="P877" i="1"/>
  <c r="Q877" i="1"/>
  <c r="P878" i="1"/>
  <c r="Q878" i="1"/>
  <c r="P879" i="1"/>
  <c r="Q879" i="1"/>
  <c r="P880" i="1"/>
  <c r="Q880" i="1"/>
  <c r="P881" i="1"/>
  <c r="Q881" i="1"/>
  <c r="P882" i="1"/>
  <c r="Q882" i="1"/>
  <c r="P883" i="1"/>
  <c r="Q883" i="1"/>
  <c r="P884" i="1"/>
  <c r="Q884" i="1"/>
  <c r="P885" i="1"/>
  <c r="Q885" i="1"/>
  <c r="P886" i="1"/>
  <c r="Q886" i="1"/>
  <c r="P887" i="1"/>
  <c r="Q887" i="1"/>
  <c r="P888" i="1"/>
  <c r="Q888" i="1"/>
  <c r="P889" i="1"/>
  <c r="Q889" i="1"/>
  <c r="P890" i="1"/>
  <c r="Q890" i="1"/>
  <c r="P891" i="1"/>
  <c r="Q891" i="1"/>
  <c r="P892" i="1"/>
  <c r="Q892" i="1"/>
  <c r="P893" i="1"/>
  <c r="Q893" i="1"/>
  <c r="P894" i="1"/>
  <c r="Q894" i="1"/>
  <c r="P895" i="1"/>
  <c r="Q895" i="1"/>
  <c r="P896" i="1"/>
  <c r="Q896" i="1"/>
  <c r="P897" i="1"/>
  <c r="Q897" i="1"/>
  <c r="P898" i="1"/>
  <c r="Q898" i="1"/>
  <c r="P899" i="1"/>
  <c r="Q899" i="1"/>
  <c r="P900" i="1"/>
  <c r="Q900" i="1"/>
  <c r="P901" i="1"/>
  <c r="Q901" i="1"/>
  <c r="P902" i="1"/>
  <c r="Q902" i="1"/>
  <c r="P903" i="1"/>
  <c r="Q903" i="1"/>
  <c r="P904" i="1"/>
  <c r="Q904" i="1"/>
  <c r="P905" i="1"/>
  <c r="Q905" i="1"/>
  <c r="P906" i="1"/>
  <c r="Q906" i="1"/>
  <c r="P907" i="1"/>
  <c r="Q907" i="1"/>
  <c r="P908" i="1"/>
  <c r="Q908" i="1"/>
  <c r="P909" i="1"/>
  <c r="Q909" i="1"/>
  <c r="P910" i="1"/>
  <c r="Q910" i="1"/>
  <c r="P911" i="1"/>
  <c r="Q911" i="1"/>
  <c r="P912" i="1"/>
  <c r="Q912" i="1"/>
  <c r="P913" i="1"/>
  <c r="Q913" i="1"/>
  <c r="P914" i="1"/>
  <c r="Q914" i="1"/>
  <c r="P915" i="1"/>
  <c r="Q915" i="1"/>
  <c r="P916" i="1"/>
  <c r="Q916" i="1"/>
  <c r="P917" i="1"/>
  <c r="Q917" i="1"/>
  <c r="P918" i="1"/>
  <c r="Q918" i="1"/>
  <c r="P919" i="1"/>
  <c r="Q919" i="1"/>
  <c r="P920" i="1"/>
  <c r="Q920" i="1"/>
  <c r="P921" i="1"/>
  <c r="Q921" i="1"/>
  <c r="P922" i="1"/>
  <c r="Q922" i="1"/>
  <c r="P923" i="1"/>
  <c r="Q923" i="1"/>
  <c r="P924" i="1"/>
  <c r="Q924" i="1"/>
  <c r="P925" i="1"/>
  <c r="Q925" i="1"/>
  <c r="P926" i="1"/>
  <c r="Q926" i="1"/>
  <c r="P927" i="1"/>
  <c r="Q927" i="1"/>
  <c r="P928" i="1"/>
  <c r="Q928" i="1"/>
  <c r="P929" i="1"/>
  <c r="Q929" i="1"/>
  <c r="P930" i="1"/>
  <c r="Q930" i="1"/>
  <c r="P931" i="1"/>
  <c r="Q931" i="1"/>
  <c r="P932" i="1"/>
  <c r="Q932" i="1"/>
  <c r="P933" i="1"/>
  <c r="Q933" i="1"/>
  <c r="P934" i="1"/>
  <c r="Q934" i="1"/>
  <c r="P935" i="1"/>
  <c r="Q935" i="1"/>
  <c r="P936" i="1"/>
  <c r="Q936" i="1"/>
  <c r="P937" i="1"/>
  <c r="Q937" i="1"/>
  <c r="P938" i="1"/>
  <c r="Q938" i="1"/>
  <c r="P939" i="1"/>
  <c r="Q939" i="1"/>
  <c r="P940" i="1"/>
  <c r="Q940" i="1"/>
  <c r="P941" i="1"/>
  <c r="Q941" i="1"/>
  <c r="P942" i="1"/>
  <c r="Q942" i="1"/>
  <c r="P943" i="1"/>
  <c r="Q943" i="1"/>
  <c r="P944" i="1"/>
  <c r="Q944" i="1"/>
  <c r="P945" i="1"/>
  <c r="Q945" i="1"/>
  <c r="P946" i="1"/>
  <c r="Q946" i="1"/>
  <c r="P947" i="1"/>
  <c r="Q947" i="1"/>
  <c r="P948" i="1"/>
  <c r="Q948" i="1"/>
  <c r="P949" i="1"/>
  <c r="Q949" i="1"/>
  <c r="P950" i="1"/>
  <c r="Q950" i="1"/>
  <c r="P951" i="1"/>
  <c r="Q951" i="1"/>
  <c r="P952" i="1"/>
  <c r="Q952" i="1"/>
  <c r="P953" i="1"/>
  <c r="Q953" i="1"/>
  <c r="P954" i="1"/>
  <c r="Q954" i="1"/>
  <c r="P955" i="1"/>
  <c r="Q955" i="1"/>
  <c r="P956" i="1"/>
  <c r="Q956" i="1"/>
  <c r="P957" i="1"/>
  <c r="Q957" i="1"/>
  <c r="P958" i="1"/>
  <c r="Q958" i="1"/>
  <c r="P959" i="1"/>
  <c r="Q959" i="1"/>
  <c r="P960" i="1"/>
  <c r="Q960" i="1"/>
  <c r="P961" i="1"/>
  <c r="Q961" i="1"/>
  <c r="P962" i="1"/>
  <c r="Q962" i="1"/>
  <c r="P963" i="1"/>
  <c r="Q963" i="1"/>
  <c r="P964" i="1"/>
  <c r="Q964" i="1"/>
  <c r="P965" i="1"/>
  <c r="Q965" i="1"/>
  <c r="P966" i="1"/>
  <c r="Q966" i="1"/>
  <c r="P967" i="1"/>
  <c r="Q967" i="1"/>
  <c r="P968" i="1"/>
  <c r="Q968" i="1"/>
  <c r="P969" i="1"/>
  <c r="Q969" i="1"/>
  <c r="P970" i="1"/>
  <c r="Q970" i="1"/>
  <c r="P971" i="1"/>
  <c r="Q971" i="1"/>
  <c r="P972" i="1"/>
  <c r="Q972" i="1"/>
  <c r="P973" i="1"/>
  <c r="Q973" i="1"/>
  <c r="P974" i="1"/>
  <c r="Q974" i="1"/>
  <c r="P975" i="1"/>
  <c r="Q975" i="1"/>
  <c r="P976" i="1"/>
  <c r="Q976" i="1"/>
  <c r="P977" i="1"/>
  <c r="Q977" i="1"/>
  <c r="P978" i="1"/>
  <c r="Q978" i="1"/>
  <c r="P979" i="1"/>
  <c r="Q979" i="1"/>
  <c r="P980" i="1"/>
  <c r="Q980" i="1"/>
  <c r="P981" i="1"/>
  <c r="Q981" i="1"/>
  <c r="P982" i="1"/>
  <c r="Q982" i="1"/>
  <c r="P983" i="1"/>
  <c r="Q983" i="1"/>
  <c r="P984" i="1"/>
  <c r="Q984" i="1"/>
  <c r="P985" i="1"/>
  <c r="Q985" i="1"/>
  <c r="P986" i="1"/>
  <c r="Q986" i="1"/>
  <c r="P987" i="1"/>
  <c r="Q987" i="1"/>
  <c r="P988" i="1"/>
  <c r="Q988" i="1"/>
  <c r="P989" i="1"/>
  <c r="Q989" i="1"/>
  <c r="P990" i="1"/>
  <c r="Q990" i="1"/>
  <c r="P991" i="1"/>
  <c r="Q991" i="1"/>
  <c r="P992" i="1"/>
  <c r="Q992" i="1"/>
  <c r="P993" i="1"/>
  <c r="Q993" i="1"/>
  <c r="P994" i="1"/>
  <c r="Q994" i="1"/>
  <c r="P995" i="1"/>
  <c r="Q995" i="1"/>
  <c r="P996" i="1"/>
  <c r="Q996" i="1"/>
  <c r="P997" i="1"/>
  <c r="Q997" i="1"/>
  <c r="P998" i="1"/>
  <c r="Q998" i="1"/>
  <c r="P999" i="1"/>
  <c r="Q999" i="1"/>
  <c r="P1000" i="1"/>
  <c r="Q1000" i="1"/>
  <c r="P1001" i="1"/>
  <c r="Q1001" i="1"/>
  <c r="P1002" i="1"/>
  <c r="Q1002" i="1"/>
  <c r="P1003" i="1"/>
  <c r="Q1003" i="1"/>
  <c r="P1004" i="1"/>
  <c r="Q1004" i="1"/>
  <c r="P1005" i="1"/>
  <c r="Q1005" i="1"/>
  <c r="P1006" i="1"/>
  <c r="Q1006" i="1"/>
  <c r="P1007" i="1"/>
  <c r="Q1007" i="1"/>
  <c r="P1008" i="1"/>
  <c r="Q1008" i="1"/>
  <c r="P1009" i="1"/>
  <c r="Q1009" i="1"/>
  <c r="P1010" i="1"/>
  <c r="Q1010" i="1"/>
  <c r="P1011" i="1"/>
  <c r="Q1011" i="1"/>
  <c r="P1012" i="1"/>
  <c r="Q1012" i="1"/>
  <c r="P1013" i="1"/>
  <c r="Q1013" i="1"/>
  <c r="P1014" i="1"/>
  <c r="Q1014" i="1"/>
  <c r="P1015" i="1"/>
  <c r="Q1015" i="1"/>
  <c r="P1016" i="1"/>
  <c r="Q1016" i="1"/>
  <c r="P1017" i="1"/>
  <c r="Q1017" i="1"/>
  <c r="P1018" i="1"/>
  <c r="Q1018" i="1"/>
  <c r="P1019" i="1"/>
  <c r="Q1019" i="1"/>
  <c r="P1020" i="1"/>
  <c r="Q1020" i="1"/>
  <c r="P1021" i="1"/>
  <c r="Q1021" i="1"/>
  <c r="P23" i="1"/>
  <c r="P24" i="1"/>
  <c r="P25" i="1"/>
  <c r="P26" i="1"/>
  <c r="P27" i="1"/>
  <c r="P22" i="1"/>
  <c r="P21" i="1"/>
  <c r="Q23" i="1"/>
  <c r="Q24" i="1"/>
  <c r="Q25" i="1"/>
  <c r="Q26" i="1"/>
  <c r="Q27" i="1"/>
  <c r="Q22" i="1"/>
  <c r="Q21" i="1"/>
  <c r="G28" i="1"/>
  <c r="G29" i="1"/>
  <c r="G30" i="1"/>
  <c r="G31" i="1"/>
  <c r="G32" i="1"/>
  <c r="G33" i="1"/>
  <c r="G34" i="1"/>
  <c r="G35" i="1"/>
  <c r="G36" i="1"/>
  <c r="G37" i="1"/>
  <c r="G38" i="1"/>
  <c r="G39" i="1"/>
  <c r="G40" i="1"/>
  <c r="G41" i="1"/>
  <c r="G42" i="1"/>
  <c r="G43" i="1"/>
  <c r="G44" i="1"/>
  <c r="G45" i="1"/>
  <c r="G46" i="1"/>
  <c r="G47" i="1"/>
  <c r="G48" i="1"/>
  <c r="G49" i="1"/>
  <c r="G50" i="1"/>
  <c r="G51" i="1"/>
  <c r="G52" i="1"/>
  <c r="G53" i="1"/>
  <c r="G54" i="1"/>
  <c r="G55" i="1"/>
  <c r="G56" i="1"/>
  <c r="G57" i="1"/>
  <c r="G58" i="1"/>
  <c r="G59" i="1"/>
  <c r="G60" i="1"/>
  <c r="G61" i="1"/>
  <c r="G62" i="1"/>
  <c r="G63" i="1"/>
  <c r="G64" i="1"/>
  <c r="G65" i="1"/>
  <c r="G66" i="1"/>
  <c r="G67" i="1"/>
  <c r="G68" i="1"/>
  <c r="G69" i="1"/>
  <c r="G70" i="1"/>
  <c r="G71" i="1"/>
  <c r="G72" i="1"/>
  <c r="G73" i="1"/>
  <c r="G74" i="1"/>
  <c r="G75" i="1"/>
  <c r="G76" i="1"/>
  <c r="G77" i="1"/>
  <c r="G78" i="1"/>
  <c r="G79" i="1"/>
  <c r="G80" i="1"/>
  <c r="G81" i="1"/>
  <c r="G82" i="1"/>
  <c r="G83" i="1"/>
  <c r="G84" i="1"/>
  <c r="G85" i="1"/>
  <c r="G86" i="1"/>
  <c r="G87" i="1"/>
  <c r="G88" i="1"/>
  <c r="G89" i="1"/>
  <c r="G90" i="1"/>
  <c r="G91" i="1"/>
  <c r="G92" i="1"/>
  <c r="G93" i="1"/>
  <c r="G94" i="1"/>
  <c r="G95" i="1"/>
  <c r="G96" i="1"/>
  <c r="G97" i="1"/>
  <c r="G98" i="1"/>
  <c r="G99" i="1"/>
  <c r="G100" i="1"/>
  <c r="G101" i="1"/>
  <c r="G102" i="1"/>
  <c r="G103" i="1"/>
  <c r="G104" i="1"/>
  <c r="G105" i="1"/>
  <c r="G106" i="1"/>
  <c r="G107" i="1"/>
  <c r="G108" i="1"/>
  <c r="G109" i="1"/>
  <c r="G110" i="1"/>
  <c r="G111" i="1"/>
  <c r="G112" i="1"/>
  <c r="G113" i="1"/>
  <c r="G114" i="1"/>
  <c r="G115" i="1"/>
  <c r="G116" i="1"/>
  <c r="G117" i="1"/>
  <c r="G118" i="1"/>
  <c r="G119" i="1"/>
  <c r="G120" i="1"/>
  <c r="G121" i="1"/>
  <c r="G122" i="1"/>
  <c r="G123" i="1"/>
  <c r="G124" i="1"/>
  <c r="G125" i="1"/>
  <c r="G126" i="1"/>
  <c r="G127" i="1"/>
  <c r="G128" i="1"/>
  <c r="G129" i="1"/>
  <c r="G130" i="1"/>
  <c r="G131" i="1"/>
  <c r="G132" i="1"/>
  <c r="G133" i="1"/>
  <c r="G134" i="1"/>
  <c r="G135" i="1"/>
  <c r="G136" i="1"/>
  <c r="G137" i="1"/>
  <c r="G138" i="1"/>
  <c r="G139" i="1"/>
  <c r="G140" i="1"/>
  <c r="G141" i="1"/>
  <c r="G142" i="1"/>
  <c r="G143" i="1"/>
  <c r="G144" i="1"/>
  <c r="G145" i="1"/>
  <c r="G146" i="1"/>
  <c r="G147" i="1"/>
  <c r="G148" i="1"/>
  <c r="G149" i="1"/>
  <c r="G150" i="1"/>
  <c r="G151" i="1"/>
  <c r="G152" i="1"/>
  <c r="G153" i="1"/>
  <c r="G154" i="1"/>
  <c r="G155" i="1"/>
  <c r="G156" i="1"/>
  <c r="G157" i="1"/>
  <c r="G158" i="1"/>
  <c r="G159" i="1"/>
  <c r="G160" i="1"/>
  <c r="G161" i="1"/>
  <c r="G162" i="1"/>
  <c r="G163" i="1"/>
  <c r="G164" i="1"/>
  <c r="G165" i="1"/>
  <c r="G166" i="1"/>
  <c r="G167" i="1"/>
  <c r="G168" i="1"/>
  <c r="G169" i="1"/>
  <c r="G170" i="1"/>
  <c r="G171" i="1"/>
  <c r="G172" i="1"/>
  <c r="G173" i="1"/>
  <c r="G174" i="1"/>
  <c r="G175" i="1"/>
  <c r="G176" i="1"/>
  <c r="G177" i="1"/>
  <c r="G178" i="1"/>
  <c r="G179" i="1"/>
  <c r="G180" i="1"/>
  <c r="G181" i="1"/>
  <c r="G182" i="1"/>
  <c r="G183" i="1"/>
  <c r="G184" i="1"/>
  <c r="G185" i="1"/>
  <c r="G186" i="1"/>
  <c r="G187" i="1"/>
  <c r="G188" i="1"/>
  <c r="G189" i="1"/>
  <c r="G190" i="1"/>
  <c r="G191" i="1"/>
  <c r="G192" i="1"/>
  <c r="G193" i="1"/>
  <c r="G194" i="1"/>
  <c r="G195" i="1"/>
  <c r="G196" i="1"/>
  <c r="G197" i="1"/>
  <c r="G198" i="1"/>
  <c r="G199" i="1"/>
  <c r="G200" i="1"/>
  <c r="G201" i="1"/>
  <c r="G202" i="1"/>
  <c r="G203" i="1"/>
  <c r="G204" i="1"/>
  <c r="G205" i="1"/>
  <c r="G206" i="1"/>
  <c r="G207" i="1"/>
  <c r="G208" i="1"/>
  <c r="G209" i="1"/>
  <c r="G210" i="1"/>
  <c r="G211" i="1"/>
  <c r="G212" i="1"/>
  <c r="G213" i="1"/>
  <c r="G214" i="1"/>
  <c r="G215" i="1"/>
  <c r="G216" i="1"/>
  <c r="G217" i="1"/>
  <c r="G218" i="1"/>
  <c r="G219" i="1"/>
  <c r="G220" i="1"/>
  <c r="G221" i="1"/>
  <c r="G222" i="1"/>
  <c r="G223" i="1"/>
  <c r="G224" i="1"/>
  <c r="G225" i="1"/>
  <c r="G226" i="1"/>
  <c r="G227" i="1"/>
  <c r="G228" i="1"/>
  <c r="G229" i="1"/>
  <c r="G230" i="1"/>
  <c r="G231" i="1"/>
  <c r="G232" i="1"/>
  <c r="G233" i="1"/>
  <c r="G234" i="1"/>
  <c r="G235" i="1"/>
  <c r="G236" i="1"/>
  <c r="G237" i="1"/>
  <c r="G238" i="1"/>
  <c r="G239" i="1"/>
  <c r="G240" i="1"/>
  <c r="G241" i="1"/>
  <c r="G242" i="1"/>
  <c r="G243" i="1"/>
  <c r="G244" i="1"/>
  <c r="G245" i="1"/>
  <c r="G246" i="1"/>
  <c r="G247" i="1"/>
  <c r="G248" i="1"/>
  <c r="G249" i="1"/>
  <c r="G250" i="1"/>
  <c r="G251" i="1"/>
  <c r="G252" i="1"/>
  <c r="G253" i="1"/>
  <c r="G254" i="1"/>
  <c r="G255" i="1"/>
  <c r="G256" i="1"/>
  <c r="G257" i="1"/>
  <c r="G258" i="1"/>
  <c r="G259" i="1"/>
  <c r="G260" i="1"/>
  <c r="G261" i="1"/>
  <c r="G262" i="1"/>
  <c r="G263" i="1"/>
  <c r="G264" i="1"/>
  <c r="G265" i="1"/>
  <c r="G266" i="1"/>
  <c r="G267" i="1"/>
  <c r="G268" i="1"/>
  <c r="G269" i="1"/>
  <c r="G270" i="1"/>
  <c r="G271" i="1"/>
  <c r="G272" i="1"/>
  <c r="G273" i="1"/>
  <c r="G274" i="1"/>
  <c r="G275" i="1"/>
  <c r="G276" i="1"/>
  <c r="G277" i="1"/>
  <c r="G278" i="1"/>
  <c r="G279" i="1"/>
  <c r="G280" i="1"/>
  <c r="G281" i="1"/>
  <c r="G282" i="1"/>
  <c r="G283" i="1"/>
  <c r="G284" i="1"/>
  <c r="G285" i="1"/>
  <c r="G286" i="1"/>
  <c r="G287" i="1"/>
  <c r="G288" i="1"/>
  <c r="G289" i="1"/>
  <c r="G290" i="1"/>
  <c r="G291" i="1"/>
  <c r="G292" i="1"/>
  <c r="G293" i="1"/>
  <c r="G294" i="1"/>
  <c r="G295" i="1"/>
  <c r="G296" i="1"/>
  <c r="G297" i="1"/>
  <c r="G298" i="1"/>
  <c r="G299" i="1"/>
  <c r="G300" i="1"/>
  <c r="G301" i="1"/>
  <c r="G302" i="1"/>
  <c r="G303" i="1"/>
  <c r="G304" i="1"/>
  <c r="G305" i="1"/>
  <c r="G306" i="1"/>
  <c r="G307" i="1"/>
  <c r="G308" i="1"/>
  <c r="G309" i="1"/>
  <c r="G310" i="1"/>
  <c r="G311" i="1"/>
  <c r="G312" i="1"/>
  <c r="G313" i="1"/>
  <c r="G314" i="1"/>
  <c r="G315" i="1"/>
  <c r="G316" i="1"/>
  <c r="G317" i="1"/>
  <c r="G318" i="1"/>
  <c r="G319" i="1"/>
  <c r="G320" i="1"/>
  <c r="G321" i="1"/>
  <c r="G322" i="1"/>
  <c r="G323" i="1"/>
  <c r="G324" i="1"/>
  <c r="G325" i="1"/>
  <c r="G326" i="1"/>
  <c r="G327" i="1"/>
  <c r="G328" i="1"/>
  <c r="G329" i="1"/>
  <c r="G330" i="1"/>
  <c r="G331" i="1"/>
  <c r="G332" i="1"/>
  <c r="G333" i="1"/>
  <c r="G334" i="1"/>
  <c r="G335" i="1"/>
  <c r="G336" i="1"/>
  <c r="G337" i="1"/>
  <c r="G338" i="1"/>
  <c r="G339" i="1"/>
  <c r="G340" i="1"/>
  <c r="G341" i="1"/>
  <c r="G342" i="1"/>
  <c r="G343" i="1"/>
  <c r="G344" i="1"/>
  <c r="G345" i="1"/>
  <c r="G346" i="1"/>
  <c r="G347" i="1"/>
  <c r="G348" i="1"/>
  <c r="G349" i="1"/>
  <c r="G350" i="1"/>
  <c r="G351" i="1"/>
  <c r="G352" i="1"/>
  <c r="G353" i="1"/>
  <c r="G354" i="1"/>
  <c r="G355" i="1"/>
  <c r="G356" i="1"/>
  <c r="G357" i="1"/>
  <c r="G358" i="1"/>
  <c r="G359" i="1"/>
  <c r="G360" i="1"/>
  <c r="G361" i="1"/>
  <c r="G362" i="1"/>
  <c r="G363" i="1"/>
  <c r="G364" i="1"/>
  <c r="G365" i="1"/>
  <c r="G366" i="1"/>
  <c r="G367" i="1"/>
  <c r="G368" i="1"/>
  <c r="G369" i="1"/>
  <c r="G370" i="1"/>
  <c r="G371" i="1"/>
  <c r="G372" i="1"/>
  <c r="G373" i="1"/>
  <c r="G374" i="1"/>
  <c r="G375" i="1"/>
  <c r="G376" i="1"/>
  <c r="G377" i="1"/>
  <c r="G378" i="1"/>
  <c r="G379" i="1"/>
  <c r="G380" i="1"/>
  <c r="G381" i="1"/>
  <c r="G382" i="1"/>
  <c r="G383" i="1"/>
  <c r="G384" i="1"/>
  <c r="G385" i="1"/>
  <c r="G386" i="1"/>
  <c r="G387" i="1"/>
  <c r="G388" i="1"/>
  <c r="G389" i="1"/>
  <c r="G390" i="1"/>
  <c r="G391" i="1"/>
  <c r="G392" i="1"/>
  <c r="G393" i="1"/>
  <c r="G394" i="1"/>
  <c r="G395" i="1"/>
  <c r="G396" i="1"/>
  <c r="G397" i="1"/>
  <c r="G398" i="1"/>
  <c r="G399" i="1"/>
  <c r="G400" i="1"/>
  <c r="G401" i="1"/>
  <c r="G402" i="1"/>
  <c r="G403" i="1"/>
  <c r="G404" i="1"/>
  <c r="G405" i="1"/>
  <c r="G406" i="1"/>
  <c r="G407" i="1"/>
  <c r="G408" i="1"/>
  <c r="G409" i="1"/>
  <c r="G410" i="1"/>
  <c r="G411" i="1"/>
  <c r="G412" i="1"/>
  <c r="G413" i="1"/>
  <c r="G414" i="1"/>
  <c r="G415" i="1"/>
  <c r="G416" i="1"/>
  <c r="G417" i="1"/>
  <c r="G418" i="1"/>
  <c r="G419" i="1"/>
  <c r="G420" i="1"/>
  <c r="G421" i="1"/>
  <c r="G422" i="1"/>
  <c r="G423" i="1"/>
  <c r="G424" i="1"/>
  <c r="G425" i="1"/>
  <c r="G426" i="1"/>
  <c r="G427" i="1"/>
  <c r="G428" i="1"/>
  <c r="G429" i="1"/>
  <c r="G430" i="1"/>
  <c r="G431" i="1"/>
  <c r="G432" i="1"/>
  <c r="G433" i="1"/>
  <c r="G434" i="1"/>
  <c r="G435" i="1"/>
  <c r="G436" i="1"/>
  <c r="G437" i="1"/>
  <c r="G438" i="1"/>
  <c r="G439" i="1"/>
  <c r="G440" i="1"/>
  <c r="G441" i="1"/>
  <c r="G442" i="1"/>
  <c r="G443" i="1"/>
  <c r="G444" i="1"/>
  <c r="G445" i="1"/>
  <c r="G446" i="1"/>
  <c r="G447" i="1"/>
  <c r="G448" i="1"/>
  <c r="G449" i="1"/>
  <c r="G450" i="1"/>
  <c r="G451" i="1"/>
  <c r="G452" i="1"/>
  <c r="G453" i="1"/>
  <c r="G454" i="1"/>
  <c r="G455" i="1"/>
  <c r="G456" i="1"/>
  <c r="G457" i="1"/>
  <c r="G458" i="1"/>
  <c r="G459" i="1"/>
  <c r="G460" i="1"/>
  <c r="G461" i="1"/>
  <c r="G462" i="1"/>
  <c r="G463" i="1"/>
  <c r="G464" i="1"/>
  <c r="G465" i="1"/>
  <c r="G466" i="1"/>
  <c r="G467" i="1"/>
  <c r="G468" i="1"/>
  <c r="G469" i="1"/>
  <c r="G470" i="1"/>
  <c r="G471" i="1"/>
  <c r="G472" i="1"/>
  <c r="G473" i="1"/>
  <c r="G474" i="1"/>
  <c r="G475" i="1"/>
  <c r="G476" i="1"/>
  <c r="G477" i="1"/>
  <c r="G478" i="1"/>
  <c r="G479" i="1"/>
  <c r="G480" i="1"/>
  <c r="G481" i="1"/>
  <c r="G482" i="1"/>
  <c r="G483" i="1"/>
  <c r="G484" i="1"/>
  <c r="G485" i="1"/>
  <c r="G486" i="1"/>
  <c r="G487" i="1"/>
  <c r="G488" i="1"/>
  <c r="G489" i="1"/>
  <c r="G490" i="1"/>
  <c r="G491" i="1"/>
  <c r="G492" i="1"/>
  <c r="G493" i="1"/>
  <c r="G494" i="1"/>
  <c r="G495" i="1"/>
  <c r="G496" i="1"/>
  <c r="G497" i="1"/>
  <c r="G498" i="1"/>
  <c r="G499" i="1"/>
  <c r="G500" i="1"/>
  <c r="G501" i="1"/>
  <c r="G502" i="1"/>
  <c r="G503" i="1"/>
  <c r="G504" i="1"/>
  <c r="G505" i="1"/>
  <c r="G506" i="1"/>
  <c r="G507" i="1"/>
  <c r="G508" i="1"/>
  <c r="G509" i="1"/>
  <c r="G510" i="1"/>
  <c r="G511" i="1"/>
  <c r="G512" i="1"/>
  <c r="G513" i="1"/>
  <c r="G514" i="1"/>
  <c r="G515" i="1"/>
  <c r="G516" i="1"/>
  <c r="G517" i="1"/>
  <c r="G518" i="1"/>
  <c r="G519" i="1"/>
  <c r="G520" i="1"/>
  <c r="G521" i="1"/>
  <c r="G522" i="1"/>
  <c r="G523" i="1"/>
  <c r="G524" i="1"/>
  <c r="G525" i="1"/>
  <c r="G526" i="1"/>
  <c r="G527" i="1"/>
  <c r="G528" i="1"/>
  <c r="G529" i="1"/>
  <c r="G530" i="1"/>
  <c r="G531" i="1"/>
  <c r="G532" i="1"/>
  <c r="G533" i="1"/>
  <c r="G534" i="1"/>
  <c r="G535" i="1"/>
  <c r="G536" i="1"/>
  <c r="G537" i="1"/>
  <c r="G538" i="1"/>
  <c r="G539" i="1"/>
  <c r="G540" i="1"/>
  <c r="G541" i="1"/>
  <c r="G542" i="1"/>
  <c r="G543" i="1"/>
  <c r="G544" i="1"/>
  <c r="G545" i="1"/>
  <c r="G546" i="1"/>
  <c r="G547" i="1"/>
  <c r="G548" i="1"/>
  <c r="G549" i="1"/>
  <c r="G550" i="1"/>
  <c r="G551" i="1"/>
  <c r="G552" i="1"/>
  <c r="G553" i="1"/>
  <c r="G554" i="1"/>
  <c r="G555" i="1"/>
  <c r="G556" i="1"/>
  <c r="G557" i="1"/>
  <c r="G558" i="1"/>
  <c r="G559" i="1"/>
  <c r="G560" i="1"/>
  <c r="G561" i="1"/>
  <c r="G562" i="1"/>
  <c r="G563" i="1"/>
  <c r="G564" i="1"/>
  <c r="G565" i="1"/>
  <c r="G566" i="1"/>
  <c r="G567" i="1"/>
  <c r="G568" i="1"/>
  <c r="G569" i="1"/>
  <c r="G570" i="1"/>
  <c r="G571" i="1"/>
  <c r="G572" i="1"/>
  <c r="G573" i="1"/>
  <c r="G574" i="1"/>
  <c r="G575" i="1"/>
  <c r="G576" i="1"/>
  <c r="G577" i="1"/>
  <c r="G578" i="1"/>
  <c r="G579" i="1"/>
  <c r="G580" i="1"/>
  <c r="G581" i="1"/>
  <c r="G582" i="1"/>
  <c r="G583" i="1"/>
  <c r="G584" i="1"/>
  <c r="G585" i="1"/>
  <c r="G586" i="1"/>
  <c r="G587" i="1"/>
  <c r="G588" i="1"/>
  <c r="G589" i="1"/>
  <c r="G590" i="1"/>
  <c r="G591" i="1"/>
  <c r="G592" i="1"/>
  <c r="G593" i="1"/>
  <c r="G594" i="1"/>
  <c r="G595" i="1"/>
  <c r="G596" i="1"/>
  <c r="G597" i="1"/>
  <c r="G598" i="1"/>
  <c r="G599" i="1"/>
  <c r="G600" i="1"/>
  <c r="G601" i="1"/>
  <c r="G602" i="1"/>
  <c r="G603" i="1"/>
  <c r="G604" i="1"/>
  <c r="G605" i="1"/>
  <c r="G606" i="1"/>
  <c r="G607" i="1"/>
  <c r="G608" i="1"/>
  <c r="G609" i="1"/>
  <c r="G610" i="1"/>
  <c r="G611" i="1"/>
  <c r="G612" i="1"/>
  <c r="G613" i="1"/>
  <c r="G614" i="1"/>
  <c r="G615" i="1"/>
  <c r="G616" i="1"/>
  <c r="G617" i="1"/>
  <c r="G618" i="1"/>
  <c r="G619" i="1"/>
  <c r="G620" i="1"/>
  <c r="G621" i="1"/>
  <c r="G622" i="1"/>
  <c r="G623" i="1"/>
  <c r="G624" i="1"/>
  <c r="G625" i="1"/>
  <c r="G626" i="1"/>
  <c r="G627" i="1"/>
  <c r="G628" i="1"/>
  <c r="G629" i="1"/>
  <c r="G630" i="1"/>
  <c r="G631" i="1"/>
  <c r="G632" i="1"/>
  <c r="G633" i="1"/>
  <c r="G634" i="1"/>
  <c r="G635" i="1"/>
  <c r="G636" i="1"/>
  <c r="G637" i="1"/>
  <c r="G638" i="1"/>
  <c r="G639" i="1"/>
  <c r="G640" i="1"/>
  <c r="G641" i="1"/>
  <c r="G642" i="1"/>
  <c r="G643" i="1"/>
  <c r="G644" i="1"/>
  <c r="G645" i="1"/>
  <c r="G646" i="1"/>
  <c r="G647" i="1"/>
  <c r="G648" i="1"/>
  <c r="G649" i="1"/>
  <c r="G650" i="1"/>
  <c r="G651" i="1"/>
  <c r="G652" i="1"/>
  <c r="G653" i="1"/>
  <c r="G654" i="1"/>
  <c r="G655" i="1"/>
  <c r="G656" i="1"/>
  <c r="G657" i="1"/>
  <c r="G658" i="1"/>
  <c r="G659" i="1"/>
  <c r="G660" i="1"/>
  <c r="G661" i="1"/>
  <c r="G662" i="1"/>
  <c r="G663" i="1"/>
  <c r="G664" i="1"/>
  <c r="G665" i="1"/>
  <c r="G666" i="1"/>
  <c r="G667" i="1"/>
  <c r="G668" i="1"/>
  <c r="G669" i="1"/>
  <c r="G670" i="1"/>
  <c r="G671" i="1"/>
  <c r="G672" i="1"/>
  <c r="G673" i="1"/>
  <c r="G674" i="1"/>
  <c r="G675" i="1"/>
  <c r="G676" i="1"/>
  <c r="G677" i="1"/>
  <c r="G678" i="1"/>
  <c r="G679" i="1"/>
  <c r="G680" i="1"/>
  <c r="G681" i="1"/>
  <c r="G682" i="1"/>
  <c r="G683" i="1"/>
  <c r="G684" i="1"/>
  <c r="G685" i="1"/>
  <c r="G686" i="1"/>
  <c r="G687" i="1"/>
  <c r="G688" i="1"/>
  <c r="G689" i="1"/>
  <c r="G690" i="1"/>
  <c r="G691" i="1"/>
  <c r="G692" i="1"/>
  <c r="G693" i="1"/>
  <c r="G694" i="1"/>
  <c r="G695" i="1"/>
  <c r="G696" i="1"/>
  <c r="G697" i="1"/>
  <c r="G698" i="1"/>
  <c r="G699" i="1"/>
  <c r="G700" i="1"/>
  <c r="G701" i="1"/>
  <c r="G702" i="1"/>
  <c r="G703" i="1"/>
  <c r="G704" i="1"/>
  <c r="G705" i="1"/>
  <c r="G706" i="1"/>
  <c r="G707" i="1"/>
  <c r="G708" i="1"/>
  <c r="G709" i="1"/>
  <c r="G710" i="1"/>
  <c r="G711" i="1"/>
  <c r="G712" i="1"/>
  <c r="G713" i="1"/>
  <c r="G714" i="1"/>
  <c r="G715" i="1"/>
  <c r="G716" i="1"/>
  <c r="G717" i="1"/>
  <c r="G718" i="1"/>
  <c r="G719" i="1"/>
  <c r="G720" i="1"/>
  <c r="G721" i="1"/>
  <c r="G722" i="1"/>
  <c r="G723" i="1"/>
  <c r="G724" i="1"/>
  <c r="G725" i="1"/>
  <c r="G726" i="1"/>
  <c r="G727" i="1"/>
  <c r="G728" i="1"/>
  <c r="G729" i="1"/>
  <c r="G730" i="1"/>
  <c r="G731" i="1"/>
  <c r="G732" i="1"/>
  <c r="G733" i="1"/>
  <c r="G734" i="1"/>
  <c r="G735" i="1"/>
  <c r="G736" i="1"/>
  <c r="G737" i="1"/>
  <c r="G738" i="1"/>
  <c r="G739" i="1"/>
  <c r="G740" i="1"/>
  <c r="G741" i="1"/>
  <c r="G742" i="1"/>
  <c r="G743" i="1"/>
  <c r="G744" i="1"/>
  <c r="G745" i="1"/>
  <c r="G746" i="1"/>
  <c r="G747" i="1"/>
  <c r="G748" i="1"/>
  <c r="G749" i="1"/>
  <c r="G750" i="1"/>
  <c r="G751" i="1"/>
  <c r="G752" i="1"/>
  <c r="G753" i="1"/>
  <c r="G754" i="1"/>
  <c r="G755" i="1"/>
  <c r="G756" i="1"/>
  <c r="G757" i="1"/>
  <c r="G758" i="1"/>
  <c r="G759" i="1"/>
  <c r="G760" i="1"/>
  <c r="G761" i="1"/>
  <c r="G762" i="1"/>
  <c r="G763" i="1"/>
  <c r="G764" i="1"/>
  <c r="G765" i="1"/>
  <c r="G766" i="1"/>
  <c r="G767" i="1"/>
  <c r="G768" i="1"/>
  <c r="G769" i="1"/>
  <c r="G770" i="1"/>
  <c r="G771" i="1"/>
  <c r="G772" i="1"/>
  <c r="G773" i="1"/>
  <c r="G774" i="1"/>
  <c r="G775" i="1"/>
  <c r="G776" i="1"/>
  <c r="G777" i="1"/>
  <c r="G778" i="1"/>
  <c r="G779" i="1"/>
  <c r="G780" i="1"/>
  <c r="G781" i="1"/>
  <c r="G782" i="1"/>
  <c r="G783" i="1"/>
  <c r="G784" i="1"/>
  <c r="G785" i="1"/>
  <c r="G786" i="1"/>
  <c r="G787" i="1"/>
  <c r="G788" i="1"/>
  <c r="G789" i="1"/>
  <c r="G790" i="1"/>
  <c r="G791" i="1"/>
  <c r="G792" i="1"/>
  <c r="G793" i="1"/>
  <c r="G794" i="1"/>
  <c r="G795" i="1"/>
  <c r="G796" i="1"/>
  <c r="G797" i="1"/>
  <c r="G798" i="1"/>
  <c r="G799" i="1"/>
  <c r="G800" i="1"/>
  <c r="G801" i="1"/>
  <c r="G802" i="1"/>
  <c r="G803" i="1"/>
  <c r="G804" i="1"/>
  <c r="G805" i="1"/>
  <c r="G806" i="1"/>
  <c r="G807" i="1"/>
  <c r="G808" i="1"/>
  <c r="G809" i="1"/>
  <c r="G810" i="1"/>
  <c r="G811" i="1"/>
  <c r="G812" i="1"/>
  <c r="G813" i="1"/>
  <c r="G814" i="1"/>
  <c r="G815" i="1"/>
  <c r="G816" i="1"/>
  <c r="G817" i="1"/>
  <c r="G818" i="1"/>
  <c r="G819" i="1"/>
  <c r="G820" i="1"/>
  <c r="G821" i="1"/>
  <c r="G822" i="1"/>
  <c r="G823" i="1"/>
  <c r="G824" i="1"/>
  <c r="G825" i="1"/>
  <c r="G826" i="1"/>
  <c r="G827" i="1"/>
  <c r="G828" i="1"/>
  <c r="G829" i="1"/>
  <c r="G830" i="1"/>
  <c r="G831" i="1"/>
  <c r="G832" i="1"/>
  <c r="G833" i="1"/>
  <c r="G834" i="1"/>
  <c r="G835" i="1"/>
  <c r="G836" i="1"/>
  <c r="G837" i="1"/>
  <c r="G838" i="1"/>
  <c r="G839" i="1"/>
  <c r="G840" i="1"/>
  <c r="G841" i="1"/>
  <c r="G842" i="1"/>
  <c r="G843" i="1"/>
  <c r="G844" i="1"/>
  <c r="G845" i="1"/>
  <c r="G846" i="1"/>
  <c r="G847" i="1"/>
  <c r="G848" i="1"/>
  <c r="G849" i="1"/>
  <c r="G850" i="1"/>
  <c r="G851" i="1"/>
  <c r="G852" i="1"/>
  <c r="G853" i="1"/>
  <c r="G854" i="1"/>
  <c r="G855" i="1"/>
  <c r="G856" i="1"/>
  <c r="G857" i="1"/>
  <c r="G858" i="1"/>
  <c r="G859" i="1"/>
  <c r="G860" i="1"/>
  <c r="G861" i="1"/>
  <c r="G862" i="1"/>
  <c r="G863" i="1"/>
  <c r="G864" i="1"/>
  <c r="G865" i="1"/>
  <c r="G866" i="1"/>
  <c r="G867" i="1"/>
  <c r="G868" i="1"/>
  <c r="G869" i="1"/>
  <c r="G870" i="1"/>
  <c r="G871" i="1"/>
  <c r="G872" i="1"/>
  <c r="G873" i="1"/>
  <c r="G874" i="1"/>
  <c r="G875" i="1"/>
  <c r="G876" i="1"/>
  <c r="G877" i="1"/>
  <c r="G878" i="1"/>
  <c r="G879" i="1"/>
  <c r="G880" i="1"/>
  <c r="G881" i="1"/>
  <c r="G882" i="1"/>
  <c r="G883" i="1"/>
  <c r="G884" i="1"/>
  <c r="G885" i="1"/>
  <c r="G886" i="1"/>
  <c r="G887" i="1"/>
  <c r="G888" i="1"/>
  <c r="G889" i="1"/>
  <c r="G890" i="1"/>
  <c r="G891" i="1"/>
  <c r="G892" i="1"/>
  <c r="G893" i="1"/>
  <c r="G894" i="1"/>
  <c r="G895" i="1"/>
  <c r="G896" i="1"/>
  <c r="G897" i="1"/>
  <c r="G898" i="1"/>
  <c r="G899" i="1"/>
  <c r="G900" i="1"/>
  <c r="G901" i="1"/>
  <c r="G902" i="1"/>
  <c r="G903" i="1"/>
  <c r="G904" i="1"/>
  <c r="G905" i="1"/>
  <c r="G906" i="1"/>
  <c r="G907" i="1"/>
  <c r="G908" i="1"/>
  <c r="G909" i="1"/>
  <c r="G910" i="1"/>
  <c r="G911" i="1"/>
  <c r="G912" i="1"/>
  <c r="G913" i="1"/>
  <c r="G914" i="1"/>
  <c r="G915" i="1"/>
  <c r="G916" i="1"/>
  <c r="G917" i="1"/>
  <c r="G918" i="1"/>
  <c r="G919" i="1"/>
  <c r="G920" i="1"/>
  <c r="G921" i="1"/>
  <c r="G922" i="1"/>
  <c r="G923" i="1"/>
  <c r="G924" i="1"/>
  <c r="G925" i="1"/>
  <c r="G926" i="1"/>
  <c r="G927" i="1"/>
  <c r="G928" i="1"/>
  <c r="G929" i="1"/>
  <c r="G930" i="1"/>
  <c r="G931" i="1"/>
  <c r="G932" i="1"/>
  <c r="G933" i="1"/>
  <c r="G934" i="1"/>
  <c r="G935" i="1"/>
  <c r="G936" i="1"/>
  <c r="G937" i="1"/>
  <c r="G938" i="1"/>
  <c r="G939" i="1"/>
  <c r="G940" i="1"/>
  <c r="G941" i="1"/>
  <c r="G942" i="1"/>
  <c r="G943" i="1"/>
  <c r="G944" i="1"/>
  <c r="G945" i="1"/>
  <c r="G946" i="1"/>
  <c r="G947" i="1"/>
  <c r="G948" i="1"/>
  <c r="G949" i="1"/>
  <c r="G950" i="1"/>
  <c r="G951" i="1"/>
  <c r="G952" i="1"/>
  <c r="G953" i="1"/>
  <c r="G954" i="1"/>
  <c r="G955" i="1"/>
  <c r="G956" i="1"/>
  <c r="G957" i="1"/>
  <c r="G958" i="1"/>
  <c r="G959" i="1"/>
  <c r="G960" i="1"/>
  <c r="G961" i="1"/>
  <c r="G962" i="1"/>
  <c r="G963" i="1"/>
  <c r="G964" i="1"/>
  <c r="G965" i="1"/>
  <c r="G966" i="1"/>
  <c r="G967" i="1"/>
  <c r="G968" i="1"/>
  <c r="G969" i="1"/>
  <c r="G970" i="1"/>
  <c r="G971" i="1"/>
  <c r="G972" i="1"/>
  <c r="G973" i="1"/>
  <c r="G974" i="1"/>
  <c r="G975" i="1"/>
  <c r="G976" i="1"/>
  <c r="G977" i="1"/>
  <c r="G978" i="1"/>
  <c r="G979" i="1"/>
  <c r="G980" i="1"/>
  <c r="G981" i="1"/>
  <c r="G982" i="1"/>
  <c r="G983" i="1"/>
  <c r="G984" i="1"/>
  <c r="G985" i="1"/>
  <c r="G986" i="1"/>
  <c r="G987" i="1"/>
  <c r="G988" i="1"/>
  <c r="G989" i="1"/>
  <c r="G990" i="1"/>
  <c r="G991" i="1"/>
  <c r="G992" i="1"/>
  <c r="G993" i="1"/>
  <c r="G994" i="1"/>
  <c r="G995" i="1"/>
  <c r="G996" i="1"/>
  <c r="G997" i="1"/>
  <c r="G998" i="1"/>
  <c r="G999" i="1"/>
  <c r="G1000" i="1"/>
  <c r="G1001" i="1"/>
  <c r="G1002" i="1"/>
  <c r="G1003" i="1"/>
  <c r="G1004" i="1"/>
  <c r="G1005" i="1"/>
  <c r="G1006" i="1"/>
  <c r="G1007" i="1"/>
  <c r="G1008" i="1"/>
  <c r="G1009" i="1"/>
  <c r="G1010" i="1"/>
  <c r="G1011" i="1"/>
  <c r="G1012" i="1"/>
  <c r="G1013" i="1"/>
  <c r="G1014" i="1"/>
  <c r="G1015" i="1"/>
  <c r="G1016" i="1"/>
  <c r="G1017" i="1"/>
  <c r="G1018" i="1"/>
  <c r="G1019" i="1"/>
  <c r="G1020" i="1"/>
  <c r="G1021" i="1"/>
  <c r="G23" i="1"/>
  <c r="G24" i="1"/>
  <c r="G25" i="1"/>
  <c r="G26" i="1"/>
  <c r="G27" i="1"/>
  <c r="G21" i="1"/>
  <c r="G22" i="1"/>
  <c r="E21" i="1"/>
  <c r="E35" i="1"/>
  <c r="E36" i="1"/>
  <c r="E37" i="1"/>
  <c r="E38" i="1"/>
  <c r="E39" i="1"/>
  <c r="E40" i="1"/>
  <c r="E41" i="1"/>
  <c r="E42" i="1"/>
  <c r="E43" i="1"/>
  <c r="E44" i="1"/>
  <c r="E45" i="1"/>
  <c r="E46" i="1"/>
  <c r="E47" i="1"/>
  <c r="E48" i="1"/>
  <c r="E49" i="1"/>
  <c r="E50" i="1"/>
  <c r="E51" i="1"/>
  <c r="E52" i="1"/>
  <c r="E53" i="1"/>
  <c r="E54" i="1"/>
  <c r="E55" i="1"/>
  <c r="E56" i="1"/>
  <c r="E57" i="1"/>
  <c r="E58" i="1"/>
  <c r="E59" i="1"/>
  <c r="E60" i="1"/>
  <c r="E61" i="1"/>
  <c r="E62" i="1"/>
  <c r="E63" i="1"/>
  <c r="E64" i="1"/>
  <c r="E65" i="1"/>
  <c r="E66" i="1"/>
  <c r="E67" i="1"/>
  <c r="E68" i="1"/>
  <c r="E69" i="1"/>
  <c r="E70" i="1"/>
  <c r="E71" i="1"/>
  <c r="E72" i="1"/>
  <c r="E73" i="1"/>
  <c r="E74" i="1"/>
  <c r="E75" i="1"/>
  <c r="E76" i="1"/>
  <c r="E77" i="1"/>
  <c r="E78" i="1"/>
  <c r="E79" i="1"/>
  <c r="E80" i="1"/>
  <c r="E81" i="1"/>
  <c r="E82" i="1"/>
  <c r="E83" i="1"/>
  <c r="E84" i="1"/>
  <c r="E85" i="1"/>
  <c r="E86" i="1"/>
  <c r="E87" i="1"/>
  <c r="E88" i="1"/>
  <c r="E89" i="1"/>
  <c r="E90" i="1"/>
  <c r="E91" i="1"/>
  <c r="E92" i="1"/>
  <c r="E93" i="1"/>
  <c r="E94" i="1"/>
  <c r="E95" i="1"/>
  <c r="E96" i="1"/>
  <c r="E97" i="1"/>
  <c r="E98" i="1"/>
  <c r="E99" i="1"/>
  <c r="E100" i="1"/>
  <c r="E101" i="1"/>
  <c r="E102" i="1"/>
  <c r="E103" i="1"/>
  <c r="E104" i="1"/>
  <c r="E105" i="1"/>
  <c r="E106" i="1"/>
  <c r="E107" i="1"/>
  <c r="E108" i="1"/>
  <c r="E109" i="1"/>
  <c r="E110" i="1"/>
  <c r="E111" i="1"/>
  <c r="E112" i="1"/>
  <c r="E113" i="1"/>
  <c r="E114" i="1"/>
  <c r="E115" i="1"/>
  <c r="E116" i="1"/>
  <c r="E117" i="1"/>
  <c r="E118" i="1"/>
  <c r="E119" i="1"/>
  <c r="E120" i="1"/>
  <c r="E121" i="1"/>
  <c r="E122" i="1"/>
  <c r="E123" i="1"/>
  <c r="E124" i="1"/>
  <c r="E125" i="1"/>
  <c r="E126" i="1"/>
  <c r="E127" i="1"/>
  <c r="E128" i="1"/>
  <c r="E129" i="1"/>
  <c r="E130" i="1"/>
  <c r="E131" i="1"/>
  <c r="E132" i="1"/>
  <c r="E133" i="1"/>
  <c r="E134" i="1"/>
  <c r="E135" i="1"/>
  <c r="E136" i="1"/>
  <c r="E137" i="1"/>
  <c r="E138" i="1"/>
  <c r="E139" i="1"/>
  <c r="E140" i="1"/>
  <c r="E141" i="1"/>
  <c r="E142" i="1"/>
  <c r="E143" i="1"/>
  <c r="E144" i="1"/>
  <c r="E145" i="1"/>
  <c r="E146" i="1"/>
  <c r="E147" i="1"/>
  <c r="E148" i="1"/>
  <c r="E149" i="1"/>
  <c r="E150" i="1"/>
  <c r="E151" i="1"/>
  <c r="E152" i="1"/>
  <c r="E153" i="1"/>
  <c r="E154" i="1"/>
  <c r="E155" i="1"/>
  <c r="E156" i="1"/>
  <c r="E157" i="1"/>
  <c r="E158" i="1"/>
  <c r="E159" i="1"/>
  <c r="E160" i="1"/>
  <c r="E161" i="1"/>
  <c r="E162" i="1"/>
  <c r="E163" i="1"/>
  <c r="E164" i="1"/>
  <c r="E165" i="1"/>
  <c r="E166" i="1"/>
  <c r="E167" i="1"/>
  <c r="E168" i="1"/>
  <c r="E169" i="1"/>
  <c r="E170" i="1"/>
  <c r="E171" i="1"/>
  <c r="E172" i="1"/>
  <c r="E173" i="1"/>
  <c r="E174" i="1"/>
  <c r="E175" i="1"/>
  <c r="E176" i="1"/>
  <c r="E177" i="1"/>
  <c r="E178" i="1"/>
  <c r="E179" i="1"/>
  <c r="E180" i="1"/>
  <c r="E181" i="1"/>
  <c r="E182" i="1"/>
  <c r="E183" i="1"/>
  <c r="E184" i="1"/>
  <c r="E185" i="1"/>
  <c r="E186" i="1"/>
  <c r="E187" i="1"/>
  <c r="E188" i="1"/>
  <c r="E189" i="1"/>
  <c r="E190" i="1"/>
  <c r="E191" i="1"/>
  <c r="E192" i="1"/>
  <c r="E193" i="1"/>
  <c r="E194" i="1"/>
  <c r="E195" i="1"/>
  <c r="E196" i="1"/>
  <c r="E197" i="1"/>
  <c r="E198" i="1"/>
  <c r="E199" i="1"/>
  <c r="E200" i="1"/>
  <c r="E201" i="1"/>
  <c r="E202" i="1"/>
  <c r="E203" i="1"/>
  <c r="E204" i="1"/>
  <c r="E205" i="1"/>
  <c r="E206" i="1"/>
  <c r="E207" i="1"/>
  <c r="E208" i="1"/>
  <c r="E209" i="1"/>
  <c r="E210" i="1"/>
  <c r="E211" i="1"/>
  <c r="E212" i="1"/>
  <c r="E213" i="1"/>
  <c r="E214" i="1"/>
  <c r="E215" i="1"/>
  <c r="E216" i="1"/>
  <c r="E217" i="1"/>
  <c r="E218" i="1"/>
  <c r="E219" i="1"/>
  <c r="E220" i="1"/>
  <c r="E221" i="1"/>
  <c r="E222" i="1"/>
  <c r="E223" i="1"/>
  <c r="E224" i="1"/>
  <c r="E225" i="1"/>
  <c r="E226" i="1"/>
  <c r="E227" i="1"/>
  <c r="E228" i="1"/>
  <c r="E229" i="1"/>
  <c r="E230" i="1"/>
  <c r="E231" i="1"/>
  <c r="E232" i="1"/>
  <c r="E233" i="1"/>
  <c r="E234" i="1"/>
  <c r="E235" i="1"/>
  <c r="E236" i="1"/>
  <c r="E237" i="1"/>
  <c r="E238" i="1"/>
  <c r="E239" i="1"/>
  <c r="E240" i="1"/>
  <c r="E241" i="1"/>
  <c r="E242" i="1"/>
  <c r="E243" i="1"/>
  <c r="E244" i="1"/>
  <c r="E245" i="1"/>
  <c r="E246" i="1"/>
  <c r="E247" i="1"/>
  <c r="E248" i="1"/>
  <c r="E249" i="1"/>
  <c r="E250" i="1"/>
  <c r="E251" i="1"/>
  <c r="E252" i="1"/>
  <c r="E253" i="1"/>
  <c r="E254" i="1"/>
  <c r="E255" i="1"/>
  <c r="E256" i="1"/>
  <c r="E257" i="1"/>
  <c r="E258" i="1"/>
  <c r="E259" i="1"/>
  <c r="E260" i="1"/>
  <c r="E261" i="1"/>
  <c r="E262" i="1"/>
  <c r="E263" i="1"/>
  <c r="E264" i="1"/>
  <c r="E265" i="1"/>
  <c r="E266" i="1"/>
  <c r="E267" i="1"/>
  <c r="E268" i="1"/>
  <c r="E269" i="1"/>
  <c r="E270" i="1"/>
  <c r="E271" i="1"/>
  <c r="E272" i="1"/>
  <c r="E273" i="1"/>
  <c r="E274" i="1"/>
  <c r="E275" i="1"/>
  <c r="E276" i="1"/>
  <c r="E277" i="1"/>
  <c r="E278" i="1"/>
  <c r="E279" i="1"/>
  <c r="E280" i="1"/>
  <c r="E281" i="1"/>
  <c r="E282" i="1"/>
  <c r="E283" i="1"/>
  <c r="E284" i="1"/>
  <c r="E285" i="1"/>
  <c r="E286" i="1"/>
  <c r="E287" i="1"/>
  <c r="E288" i="1"/>
  <c r="E289" i="1"/>
  <c r="E290" i="1"/>
  <c r="E291" i="1"/>
  <c r="E292" i="1"/>
  <c r="E293" i="1"/>
  <c r="E294" i="1"/>
  <c r="E295" i="1"/>
  <c r="E296" i="1"/>
  <c r="E297" i="1"/>
  <c r="E298" i="1"/>
  <c r="E299" i="1"/>
  <c r="E300" i="1"/>
  <c r="E301" i="1"/>
  <c r="E302" i="1"/>
  <c r="E303" i="1"/>
  <c r="E304" i="1"/>
  <c r="E305" i="1"/>
  <c r="E306" i="1"/>
  <c r="E307" i="1"/>
  <c r="E308" i="1"/>
  <c r="E309" i="1"/>
  <c r="E310" i="1"/>
  <c r="E311" i="1"/>
  <c r="E312" i="1"/>
  <c r="E313" i="1"/>
  <c r="E314" i="1"/>
  <c r="E315" i="1"/>
  <c r="E316" i="1"/>
  <c r="E317" i="1"/>
  <c r="E318" i="1"/>
  <c r="E319" i="1"/>
  <c r="E320" i="1"/>
  <c r="E321" i="1"/>
  <c r="E322" i="1"/>
  <c r="E323" i="1"/>
  <c r="E324" i="1"/>
  <c r="E325" i="1"/>
  <c r="E326" i="1"/>
  <c r="E327" i="1"/>
  <c r="E328" i="1"/>
  <c r="E329" i="1"/>
  <c r="E330" i="1"/>
  <c r="E331" i="1"/>
  <c r="E332" i="1"/>
  <c r="E333" i="1"/>
  <c r="E334" i="1"/>
  <c r="E335" i="1"/>
  <c r="E336" i="1"/>
  <c r="E337" i="1"/>
  <c r="E338" i="1"/>
  <c r="E339" i="1"/>
  <c r="E340" i="1"/>
  <c r="E341" i="1"/>
  <c r="E342" i="1"/>
  <c r="E343" i="1"/>
  <c r="E344" i="1"/>
  <c r="E345" i="1"/>
  <c r="E346" i="1"/>
  <c r="E347" i="1"/>
  <c r="E348" i="1"/>
  <c r="E349" i="1"/>
  <c r="E350" i="1"/>
  <c r="E351" i="1"/>
  <c r="E352" i="1"/>
  <c r="E353" i="1"/>
  <c r="E354" i="1"/>
  <c r="E355" i="1"/>
  <c r="E356" i="1"/>
  <c r="E357" i="1"/>
  <c r="E358" i="1"/>
  <c r="E359" i="1"/>
  <c r="E360" i="1"/>
  <c r="E361" i="1"/>
  <c r="E362" i="1"/>
  <c r="E363" i="1"/>
  <c r="E364" i="1"/>
  <c r="E365" i="1"/>
  <c r="E366" i="1"/>
  <c r="E367" i="1"/>
  <c r="E368" i="1"/>
  <c r="E369" i="1"/>
  <c r="E370" i="1"/>
  <c r="E371" i="1"/>
  <c r="E372" i="1"/>
  <c r="E373" i="1"/>
  <c r="E374" i="1"/>
  <c r="E375" i="1"/>
  <c r="E376" i="1"/>
  <c r="E377" i="1"/>
  <c r="E378" i="1"/>
  <c r="E379" i="1"/>
  <c r="E380" i="1"/>
  <c r="E381" i="1"/>
  <c r="E382" i="1"/>
  <c r="E383" i="1"/>
  <c r="E384" i="1"/>
  <c r="E385" i="1"/>
  <c r="E386" i="1"/>
  <c r="E387" i="1"/>
  <c r="E388" i="1"/>
  <c r="E389" i="1"/>
  <c r="E390" i="1"/>
  <c r="E391" i="1"/>
  <c r="E392" i="1"/>
  <c r="E393" i="1"/>
  <c r="E394" i="1"/>
  <c r="E395" i="1"/>
  <c r="E396" i="1"/>
  <c r="E397" i="1"/>
  <c r="E398" i="1"/>
  <c r="E399" i="1"/>
  <c r="E400" i="1"/>
  <c r="E401" i="1"/>
  <c r="E402" i="1"/>
  <c r="E403" i="1"/>
  <c r="E404" i="1"/>
  <c r="E405" i="1"/>
  <c r="E406" i="1"/>
  <c r="E407" i="1"/>
  <c r="E408" i="1"/>
  <c r="E409" i="1"/>
  <c r="E410" i="1"/>
  <c r="E411" i="1"/>
  <c r="E412" i="1"/>
  <c r="E413" i="1"/>
  <c r="E414" i="1"/>
  <c r="E415" i="1"/>
  <c r="E416" i="1"/>
  <c r="E417" i="1"/>
  <c r="E418" i="1"/>
  <c r="E419" i="1"/>
  <c r="E420" i="1"/>
  <c r="E421" i="1"/>
  <c r="E422" i="1"/>
  <c r="E423" i="1"/>
  <c r="E424" i="1"/>
  <c r="E425" i="1"/>
  <c r="E426" i="1"/>
  <c r="E427" i="1"/>
  <c r="E428" i="1"/>
  <c r="E429" i="1"/>
  <c r="E430" i="1"/>
  <c r="E431" i="1"/>
  <c r="E432" i="1"/>
  <c r="E433" i="1"/>
  <c r="E434" i="1"/>
  <c r="E435" i="1"/>
  <c r="E436" i="1"/>
  <c r="E437" i="1"/>
  <c r="E438" i="1"/>
  <c r="E439" i="1"/>
  <c r="E440" i="1"/>
  <c r="E441" i="1"/>
  <c r="E442" i="1"/>
  <c r="E443" i="1"/>
  <c r="E444" i="1"/>
  <c r="E445" i="1"/>
  <c r="E446" i="1"/>
  <c r="E447" i="1"/>
  <c r="E448" i="1"/>
  <c r="E449" i="1"/>
  <c r="E450" i="1"/>
  <c r="E451" i="1"/>
  <c r="E452" i="1"/>
  <c r="E453" i="1"/>
  <c r="E454" i="1"/>
  <c r="E455" i="1"/>
  <c r="E456" i="1"/>
  <c r="E457" i="1"/>
  <c r="E458" i="1"/>
  <c r="E459" i="1"/>
  <c r="E460" i="1"/>
  <c r="E461" i="1"/>
  <c r="E462" i="1"/>
  <c r="E463" i="1"/>
  <c r="E464" i="1"/>
  <c r="E465" i="1"/>
  <c r="E466" i="1"/>
  <c r="E467" i="1"/>
  <c r="E468" i="1"/>
  <c r="E469" i="1"/>
  <c r="E470" i="1"/>
  <c r="E471" i="1"/>
  <c r="E472" i="1"/>
  <c r="E473" i="1"/>
  <c r="E474" i="1"/>
  <c r="E475" i="1"/>
  <c r="E476" i="1"/>
  <c r="E477" i="1"/>
  <c r="E478" i="1"/>
  <c r="E479" i="1"/>
  <c r="E480" i="1"/>
  <c r="E481" i="1"/>
  <c r="E482" i="1"/>
  <c r="E483" i="1"/>
  <c r="E484" i="1"/>
  <c r="E485" i="1"/>
  <c r="E486" i="1"/>
  <c r="E487" i="1"/>
  <c r="E488" i="1"/>
  <c r="E489" i="1"/>
  <c r="E490" i="1"/>
  <c r="E491" i="1"/>
  <c r="E492" i="1"/>
  <c r="E493" i="1"/>
  <c r="E494" i="1"/>
  <c r="E495" i="1"/>
  <c r="E496" i="1"/>
  <c r="E497" i="1"/>
  <c r="E498" i="1"/>
  <c r="E499" i="1"/>
  <c r="E500" i="1"/>
  <c r="E501" i="1"/>
  <c r="E502" i="1"/>
  <c r="E503" i="1"/>
  <c r="E504" i="1"/>
  <c r="E505" i="1"/>
  <c r="E506" i="1"/>
  <c r="E507" i="1"/>
  <c r="E508" i="1"/>
  <c r="E509" i="1"/>
  <c r="E510" i="1"/>
  <c r="E511" i="1"/>
  <c r="E512" i="1"/>
  <c r="E513" i="1"/>
  <c r="E514" i="1"/>
  <c r="E515" i="1"/>
  <c r="E516" i="1"/>
  <c r="E517" i="1"/>
  <c r="E518" i="1"/>
  <c r="E519" i="1"/>
  <c r="E520" i="1"/>
  <c r="E521" i="1"/>
  <c r="E522" i="1"/>
  <c r="E523" i="1"/>
  <c r="E524" i="1"/>
  <c r="E525" i="1"/>
  <c r="E526" i="1"/>
  <c r="E527" i="1"/>
  <c r="E528" i="1"/>
  <c r="E529" i="1"/>
  <c r="E530" i="1"/>
  <c r="E531" i="1"/>
  <c r="E532" i="1"/>
  <c r="E533" i="1"/>
  <c r="E534" i="1"/>
  <c r="E535" i="1"/>
  <c r="E536" i="1"/>
  <c r="E537" i="1"/>
  <c r="E538" i="1"/>
  <c r="E539" i="1"/>
  <c r="E540" i="1"/>
  <c r="E541" i="1"/>
  <c r="E542" i="1"/>
  <c r="E543" i="1"/>
  <c r="E544" i="1"/>
  <c r="E545" i="1"/>
  <c r="E546" i="1"/>
  <c r="E547" i="1"/>
  <c r="E548" i="1"/>
  <c r="E549" i="1"/>
  <c r="E550" i="1"/>
  <c r="E551" i="1"/>
  <c r="E552" i="1"/>
  <c r="E553" i="1"/>
  <c r="E554" i="1"/>
  <c r="E555" i="1"/>
  <c r="E556" i="1"/>
  <c r="E557" i="1"/>
  <c r="E558" i="1"/>
  <c r="E559" i="1"/>
  <c r="E560" i="1"/>
  <c r="E561" i="1"/>
  <c r="E562" i="1"/>
  <c r="E563" i="1"/>
  <c r="E564" i="1"/>
  <c r="E565" i="1"/>
  <c r="E566" i="1"/>
  <c r="E567" i="1"/>
  <c r="E568" i="1"/>
  <c r="E569" i="1"/>
  <c r="E570" i="1"/>
  <c r="E571" i="1"/>
  <c r="E572" i="1"/>
  <c r="E573" i="1"/>
  <c r="E574" i="1"/>
  <c r="E575" i="1"/>
  <c r="E576" i="1"/>
  <c r="E577" i="1"/>
  <c r="E578" i="1"/>
  <c r="E579" i="1"/>
  <c r="E580" i="1"/>
  <c r="E581" i="1"/>
  <c r="E582" i="1"/>
  <c r="E583" i="1"/>
  <c r="E584" i="1"/>
  <c r="E585" i="1"/>
  <c r="E586" i="1"/>
  <c r="E587" i="1"/>
  <c r="E588" i="1"/>
  <c r="E589" i="1"/>
  <c r="E590" i="1"/>
  <c r="E591" i="1"/>
  <c r="E592" i="1"/>
  <c r="E593" i="1"/>
  <c r="E594" i="1"/>
  <c r="E595" i="1"/>
  <c r="E596" i="1"/>
  <c r="E597" i="1"/>
  <c r="E598" i="1"/>
  <c r="E599" i="1"/>
  <c r="E600" i="1"/>
  <c r="E601" i="1"/>
  <c r="E602" i="1"/>
  <c r="E603" i="1"/>
  <c r="E604" i="1"/>
  <c r="E605" i="1"/>
  <c r="E606" i="1"/>
  <c r="E607" i="1"/>
  <c r="E608" i="1"/>
  <c r="E609" i="1"/>
  <c r="E610" i="1"/>
  <c r="E611" i="1"/>
  <c r="E612" i="1"/>
  <c r="E613" i="1"/>
  <c r="E614" i="1"/>
  <c r="E615" i="1"/>
  <c r="E616" i="1"/>
  <c r="E617" i="1"/>
  <c r="E618" i="1"/>
  <c r="E619" i="1"/>
  <c r="E620" i="1"/>
  <c r="E621" i="1"/>
  <c r="E622" i="1"/>
  <c r="E623" i="1"/>
  <c r="E624" i="1"/>
  <c r="E625" i="1"/>
  <c r="E626" i="1"/>
  <c r="E627" i="1"/>
  <c r="E628" i="1"/>
  <c r="E629" i="1"/>
  <c r="E630" i="1"/>
  <c r="E631" i="1"/>
  <c r="E632" i="1"/>
  <c r="E633" i="1"/>
  <c r="E634" i="1"/>
  <c r="E635" i="1"/>
  <c r="E636" i="1"/>
  <c r="E637" i="1"/>
  <c r="E638" i="1"/>
  <c r="E639" i="1"/>
  <c r="E640" i="1"/>
  <c r="E641" i="1"/>
  <c r="E642" i="1"/>
  <c r="E643" i="1"/>
  <c r="E644" i="1"/>
  <c r="E645" i="1"/>
  <c r="E646" i="1"/>
  <c r="E647" i="1"/>
  <c r="E648" i="1"/>
  <c r="E649" i="1"/>
  <c r="E650" i="1"/>
  <c r="E651" i="1"/>
  <c r="E652" i="1"/>
  <c r="E653" i="1"/>
  <c r="E654" i="1"/>
  <c r="E655" i="1"/>
  <c r="E656" i="1"/>
  <c r="E657" i="1"/>
  <c r="E658" i="1"/>
  <c r="E659" i="1"/>
  <c r="E660" i="1"/>
  <c r="E661" i="1"/>
  <c r="E662" i="1"/>
  <c r="E663" i="1"/>
  <c r="E664" i="1"/>
  <c r="E665" i="1"/>
  <c r="E666" i="1"/>
  <c r="E667" i="1"/>
  <c r="E668" i="1"/>
  <c r="E669" i="1"/>
  <c r="E670" i="1"/>
  <c r="E671" i="1"/>
  <c r="E672" i="1"/>
  <c r="E673" i="1"/>
  <c r="E674" i="1"/>
  <c r="E675" i="1"/>
  <c r="E676" i="1"/>
  <c r="E677" i="1"/>
  <c r="E678" i="1"/>
  <c r="E679" i="1"/>
  <c r="E680" i="1"/>
  <c r="E681" i="1"/>
  <c r="E682" i="1"/>
  <c r="E683" i="1"/>
  <c r="E684" i="1"/>
  <c r="E685" i="1"/>
  <c r="E686" i="1"/>
  <c r="E687" i="1"/>
  <c r="E688" i="1"/>
  <c r="E689" i="1"/>
  <c r="E690" i="1"/>
  <c r="E691" i="1"/>
  <c r="E692" i="1"/>
  <c r="E693" i="1"/>
  <c r="E694" i="1"/>
  <c r="E695" i="1"/>
  <c r="E696" i="1"/>
  <c r="E697" i="1"/>
  <c r="E698" i="1"/>
  <c r="E699" i="1"/>
  <c r="E700" i="1"/>
  <c r="E701" i="1"/>
  <c r="E702" i="1"/>
  <c r="E703" i="1"/>
  <c r="E704" i="1"/>
  <c r="E705" i="1"/>
  <c r="E706" i="1"/>
  <c r="E707" i="1"/>
  <c r="E708" i="1"/>
  <c r="E709" i="1"/>
  <c r="E710" i="1"/>
  <c r="E711" i="1"/>
  <c r="E712" i="1"/>
  <c r="E713" i="1"/>
  <c r="E714" i="1"/>
  <c r="E715" i="1"/>
  <c r="E716" i="1"/>
  <c r="E717" i="1"/>
  <c r="E718" i="1"/>
  <c r="E719" i="1"/>
  <c r="E720" i="1"/>
  <c r="E721" i="1"/>
  <c r="E722" i="1"/>
  <c r="E723" i="1"/>
  <c r="E724" i="1"/>
  <c r="E725" i="1"/>
  <c r="E726" i="1"/>
  <c r="E727" i="1"/>
  <c r="E728" i="1"/>
  <c r="E729" i="1"/>
  <c r="E730" i="1"/>
  <c r="E731" i="1"/>
  <c r="E732" i="1"/>
  <c r="E733" i="1"/>
  <c r="E734" i="1"/>
  <c r="E735" i="1"/>
  <c r="E736" i="1"/>
  <c r="E737" i="1"/>
  <c r="E738" i="1"/>
  <c r="E739" i="1"/>
  <c r="E740" i="1"/>
  <c r="E741" i="1"/>
  <c r="E742" i="1"/>
  <c r="E743" i="1"/>
  <c r="E744" i="1"/>
  <c r="E745" i="1"/>
  <c r="E746" i="1"/>
  <c r="E747" i="1"/>
  <c r="E748" i="1"/>
  <c r="E749" i="1"/>
  <c r="E750" i="1"/>
  <c r="E751" i="1"/>
  <c r="E752" i="1"/>
  <c r="E753" i="1"/>
  <c r="E754" i="1"/>
  <c r="E755" i="1"/>
  <c r="E756" i="1"/>
  <c r="E757" i="1"/>
  <c r="E758" i="1"/>
  <c r="E759" i="1"/>
  <c r="E760" i="1"/>
  <c r="E761" i="1"/>
  <c r="E762" i="1"/>
  <c r="E763" i="1"/>
  <c r="E764" i="1"/>
  <c r="E765" i="1"/>
  <c r="E766" i="1"/>
  <c r="E767" i="1"/>
  <c r="E768" i="1"/>
  <c r="E769" i="1"/>
  <c r="E770" i="1"/>
  <c r="E771" i="1"/>
  <c r="E772" i="1"/>
  <c r="E773" i="1"/>
  <c r="E774" i="1"/>
  <c r="E775" i="1"/>
  <c r="E776" i="1"/>
  <c r="E777" i="1"/>
  <c r="E778" i="1"/>
  <c r="E779" i="1"/>
  <c r="E780" i="1"/>
  <c r="E781" i="1"/>
  <c r="E782" i="1"/>
  <c r="E783" i="1"/>
  <c r="E784" i="1"/>
  <c r="E785" i="1"/>
  <c r="E786" i="1"/>
  <c r="E787" i="1"/>
  <c r="E788" i="1"/>
  <c r="E789" i="1"/>
  <c r="E790" i="1"/>
  <c r="E791" i="1"/>
  <c r="E792" i="1"/>
  <c r="E793" i="1"/>
  <c r="E794" i="1"/>
  <c r="E795" i="1"/>
  <c r="E796" i="1"/>
  <c r="E797" i="1"/>
  <c r="E798" i="1"/>
  <c r="E799" i="1"/>
  <c r="E800" i="1"/>
  <c r="E801" i="1"/>
  <c r="E802" i="1"/>
  <c r="E803" i="1"/>
  <c r="E804" i="1"/>
  <c r="E805" i="1"/>
  <c r="E806" i="1"/>
  <c r="E807" i="1"/>
  <c r="E808" i="1"/>
  <c r="E809" i="1"/>
  <c r="E810" i="1"/>
  <c r="E811" i="1"/>
  <c r="E812" i="1"/>
  <c r="E813" i="1"/>
  <c r="E814" i="1"/>
  <c r="E815" i="1"/>
  <c r="E816" i="1"/>
  <c r="E817" i="1"/>
  <c r="E818" i="1"/>
  <c r="E819" i="1"/>
  <c r="E820" i="1"/>
  <c r="E821" i="1"/>
  <c r="E822" i="1"/>
  <c r="E823" i="1"/>
  <c r="E824" i="1"/>
  <c r="E825" i="1"/>
  <c r="E826" i="1"/>
  <c r="E827" i="1"/>
  <c r="E828" i="1"/>
  <c r="E829" i="1"/>
  <c r="E830" i="1"/>
  <c r="E831" i="1"/>
  <c r="E832" i="1"/>
  <c r="E833" i="1"/>
  <c r="E834" i="1"/>
  <c r="E835" i="1"/>
  <c r="E836" i="1"/>
  <c r="E837" i="1"/>
  <c r="E838" i="1"/>
  <c r="E839" i="1"/>
  <c r="E840" i="1"/>
  <c r="E841" i="1"/>
  <c r="E842" i="1"/>
  <c r="E843" i="1"/>
  <c r="E844" i="1"/>
  <c r="E845" i="1"/>
  <c r="E846" i="1"/>
  <c r="E847" i="1"/>
  <c r="E848" i="1"/>
  <c r="E849" i="1"/>
  <c r="E850" i="1"/>
  <c r="E851" i="1"/>
  <c r="E852" i="1"/>
  <c r="E853" i="1"/>
  <c r="E854" i="1"/>
  <c r="E855" i="1"/>
  <c r="E856" i="1"/>
  <c r="E857" i="1"/>
  <c r="E858" i="1"/>
  <c r="E859" i="1"/>
  <c r="E860" i="1"/>
  <c r="E861" i="1"/>
  <c r="E862" i="1"/>
  <c r="E863" i="1"/>
  <c r="E864" i="1"/>
  <c r="E865" i="1"/>
  <c r="E866" i="1"/>
  <c r="E867" i="1"/>
  <c r="E868" i="1"/>
  <c r="E869" i="1"/>
  <c r="E870" i="1"/>
  <c r="E871" i="1"/>
  <c r="E872" i="1"/>
  <c r="E873" i="1"/>
  <c r="E874" i="1"/>
  <c r="E875" i="1"/>
  <c r="E876" i="1"/>
  <c r="E877" i="1"/>
  <c r="E878" i="1"/>
  <c r="E879" i="1"/>
  <c r="E880" i="1"/>
  <c r="E881" i="1"/>
  <c r="E882" i="1"/>
  <c r="E883" i="1"/>
  <c r="E884" i="1"/>
  <c r="E885" i="1"/>
  <c r="E886" i="1"/>
  <c r="E887" i="1"/>
  <c r="E888" i="1"/>
  <c r="E889" i="1"/>
  <c r="E890" i="1"/>
  <c r="E891" i="1"/>
  <c r="E892" i="1"/>
  <c r="E893" i="1"/>
  <c r="E894" i="1"/>
  <c r="E895" i="1"/>
  <c r="E896" i="1"/>
  <c r="E897" i="1"/>
  <c r="E898" i="1"/>
  <c r="E899" i="1"/>
  <c r="E900" i="1"/>
  <c r="E901" i="1"/>
  <c r="E902" i="1"/>
  <c r="E903" i="1"/>
  <c r="E904" i="1"/>
  <c r="E905" i="1"/>
  <c r="E906" i="1"/>
  <c r="E907" i="1"/>
  <c r="E908" i="1"/>
  <c r="E909" i="1"/>
  <c r="E910" i="1"/>
  <c r="E911" i="1"/>
  <c r="E912" i="1"/>
  <c r="E913" i="1"/>
  <c r="E914" i="1"/>
  <c r="E915" i="1"/>
  <c r="E916" i="1"/>
  <c r="E917" i="1"/>
  <c r="E918" i="1"/>
  <c r="E919" i="1"/>
  <c r="E920" i="1"/>
  <c r="E921" i="1"/>
  <c r="E922" i="1"/>
  <c r="E923" i="1"/>
  <c r="E924" i="1"/>
  <c r="E925" i="1"/>
  <c r="E926" i="1"/>
  <c r="E927" i="1"/>
  <c r="E928" i="1"/>
  <c r="E929" i="1"/>
  <c r="E930" i="1"/>
  <c r="E931" i="1"/>
  <c r="E932" i="1"/>
  <c r="E933" i="1"/>
  <c r="E934" i="1"/>
  <c r="E935" i="1"/>
  <c r="E936" i="1"/>
  <c r="E937" i="1"/>
  <c r="E938" i="1"/>
  <c r="E939" i="1"/>
  <c r="E940" i="1"/>
  <c r="E941" i="1"/>
  <c r="E942" i="1"/>
  <c r="E943" i="1"/>
  <c r="E944" i="1"/>
  <c r="E945" i="1"/>
  <c r="E946" i="1"/>
  <c r="E947" i="1"/>
  <c r="E948" i="1"/>
  <c r="E949" i="1"/>
  <c r="E950" i="1"/>
  <c r="E951" i="1"/>
  <c r="E952" i="1"/>
  <c r="E953" i="1"/>
  <c r="E954" i="1"/>
  <c r="E955" i="1"/>
  <c r="E956" i="1"/>
  <c r="E957" i="1"/>
  <c r="E958" i="1"/>
  <c r="E959" i="1"/>
  <c r="E960" i="1"/>
  <c r="E961" i="1"/>
  <c r="E962" i="1"/>
  <c r="E963" i="1"/>
  <c r="E964" i="1"/>
  <c r="E965" i="1"/>
  <c r="E966" i="1"/>
  <c r="E967" i="1"/>
  <c r="E968" i="1"/>
  <c r="E969" i="1"/>
  <c r="E970" i="1"/>
  <c r="E971" i="1"/>
  <c r="E972" i="1"/>
  <c r="E973" i="1"/>
  <c r="E974" i="1"/>
  <c r="E975" i="1"/>
  <c r="E976" i="1"/>
  <c r="E977" i="1"/>
  <c r="E978" i="1"/>
  <c r="E979" i="1"/>
  <c r="E980" i="1"/>
  <c r="E981" i="1"/>
  <c r="E982" i="1"/>
  <c r="E983" i="1"/>
  <c r="E984" i="1"/>
  <c r="E985" i="1"/>
  <c r="E986" i="1"/>
  <c r="E987" i="1"/>
  <c r="E988" i="1"/>
  <c r="E989" i="1"/>
  <c r="E990" i="1"/>
  <c r="E991" i="1"/>
  <c r="E992" i="1"/>
  <c r="E993" i="1"/>
  <c r="E994" i="1"/>
  <c r="E995" i="1"/>
  <c r="E996" i="1"/>
  <c r="E997" i="1"/>
  <c r="E998" i="1"/>
  <c r="E999" i="1"/>
  <c r="E1000" i="1"/>
  <c r="E1001" i="1"/>
  <c r="E1002" i="1"/>
  <c r="E1003" i="1"/>
  <c r="E1004" i="1"/>
  <c r="E1005" i="1"/>
  <c r="E1006" i="1"/>
  <c r="E1007" i="1"/>
  <c r="E1008" i="1"/>
  <c r="E1009" i="1"/>
  <c r="E1010" i="1"/>
  <c r="E1011" i="1"/>
  <c r="E1012" i="1"/>
  <c r="E1013" i="1"/>
  <c r="E1014" i="1"/>
  <c r="E1015" i="1"/>
  <c r="E1016" i="1"/>
  <c r="E1017" i="1"/>
  <c r="E1018" i="1"/>
  <c r="E1019" i="1"/>
  <c r="E1020" i="1"/>
  <c r="E1021" i="1"/>
  <c r="E28" i="1"/>
  <c r="E29" i="1"/>
  <c r="E30" i="1"/>
  <c r="E31" i="1"/>
  <c r="E32" i="1"/>
  <c r="E33" i="1"/>
  <c r="E34" i="1"/>
  <c r="E23" i="1"/>
  <c r="E24" i="1"/>
  <c r="E25" i="1"/>
  <c r="E26" i="1"/>
  <c r="E27" i="1"/>
  <c r="E22" i="1"/>
  <c r="J28" i="1" l="1"/>
  <c r="J29" i="1"/>
  <c r="J30" i="1"/>
  <c r="J31" i="1"/>
  <c r="J32" i="1"/>
  <c r="J33" i="1"/>
  <c r="J34" i="1"/>
  <c r="J35" i="1"/>
  <c r="J36" i="1"/>
  <c r="J37" i="1"/>
  <c r="J38" i="1"/>
  <c r="J39" i="1"/>
  <c r="J40" i="1"/>
  <c r="J41" i="1"/>
  <c r="J42" i="1"/>
  <c r="J43" i="1"/>
  <c r="J44" i="1"/>
  <c r="J45" i="1"/>
  <c r="J46" i="1"/>
  <c r="J47" i="1"/>
  <c r="J48" i="1"/>
  <c r="J49" i="1"/>
  <c r="J50" i="1"/>
  <c r="J51" i="1"/>
  <c r="J52" i="1"/>
  <c r="J53" i="1"/>
  <c r="J54" i="1"/>
  <c r="J55" i="1"/>
  <c r="J56" i="1"/>
  <c r="J57" i="1"/>
  <c r="J58" i="1"/>
  <c r="J59" i="1"/>
  <c r="J60" i="1"/>
  <c r="J61" i="1"/>
  <c r="J62" i="1"/>
  <c r="J63" i="1"/>
  <c r="J64" i="1"/>
  <c r="J65" i="1"/>
  <c r="J66" i="1"/>
  <c r="J67" i="1"/>
  <c r="J68" i="1"/>
  <c r="J69" i="1"/>
  <c r="J70" i="1"/>
  <c r="J71" i="1"/>
  <c r="J72" i="1"/>
  <c r="J73" i="1"/>
  <c r="J74" i="1"/>
  <c r="J75" i="1"/>
  <c r="J76" i="1"/>
  <c r="J77" i="1"/>
  <c r="J78" i="1"/>
  <c r="J79" i="1"/>
  <c r="J80" i="1"/>
  <c r="J81" i="1"/>
  <c r="J82" i="1"/>
  <c r="J83" i="1"/>
  <c r="J84" i="1"/>
  <c r="J85" i="1"/>
  <c r="J86" i="1"/>
  <c r="J87" i="1"/>
  <c r="J88" i="1"/>
  <c r="J89" i="1"/>
  <c r="J90" i="1"/>
  <c r="J91" i="1"/>
  <c r="J92" i="1"/>
  <c r="J93" i="1"/>
  <c r="J94" i="1"/>
  <c r="J95" i="1"/>
  <c r="J96" i="1"/>
  <c r="J97" i="1"/>
  <c r="J98" i="1"/>
  <c r="J99" i="1"/>
  <c r="J100" i="1"/>
  <c r="J101" i="1"/>
  <c r="J102" i="1"/>
  <c r="J103" i="1"/>
  <c r="J104" i="1"/>
  <c r="J105" i="1"/>
  <c r="J106" i="1"/>
  <c r="J107" i="1"/>
  <c r="J108" i="1"/>
  <c r="J109" i="1"/>
  <c r="J110" i="1"/>
  <c r="J111" i="1"/>
  <c r="J112" i="1"/>
  <c r="J113" i="1"/>
  <c r="J114" i="1"/>
  <c r="J115" i="1"/>
  <c r="J116" i="1"/>
  <c r="J117" i="1"/>
  <c r="J118" i="1"/>
  <c r="J119" i="1"/>
  <c r="J120" i="1"/>
  <c r="J121" i="1"/>
  <c r="J122" i="1"/>
  <c r="J123" i="1"/>
  <c r="J124" i="1"/>
  <c r="J125" i="1"/>
  <c r="J126" i="1"/>
  <c r="J127" i="1"/>
  <c r="J128" i="1"/>
  <c r="J129" i="1"/>
  <c r="J130" i="1"/>
  <c r="J131" i="1"/>
  <c r="J132" i="1"/>
  <c r="J133" i="1"/>
  <c r="J134" i="1"/>
  <c r="J135" i="1"/>
  <c r="J136" i="1"/>
  <c r="J137" i="1"/>
  <c r="J138" i="1"/>
  <c r="J139" i="1"/>
  <c r="J140" i="1"/>
  <c r="J141" i="1"/>
  <c r="J142" i="1"/>
  <c r="J143" i="1"/>
  <c r="J144" i="1"/>
  <c r="J145" i="1"/>
  <c r="J146" i="1"/>
  <c r="J147" i="1"/>
  <c r="J148" i="1"/>
  <c r="J149" i="1"/>
  <c r="J150" i="1"/>
  <c r="J151" i="1"/>
  <c r="J152" i="1"/>
  <c r="J153" i="1"/>
  <c r="J154" i="1"/>
  <c r="J155" i="1"/>
  <c r="J156" i="1"/>
  <c r="J157" i="1"/>
  <c r="J158" i="1"/>
  <c r="J159" i="1"/>
  <c r="J160" i="1"/>
  <c r="J161" i="1"/>
  <c r="J162" i="1"/>
  <c r="J163" i="1"/>
  <c r="J164" i="1"/>
  <c r="J165" i="1"/>
  <c r="J166" i="1"/>
  <c r="J167" i="1"/>
  <c r="J168" i="1"/>
  <c r="J169" i="1"/>
  <c r="J170" i="1"/>
  <c r="J171" i="1"/>
  <c r="J172" i="1"/>
  <c r="J173" i="1"/>
  <c r="J174" i="1"/>
  <c r="J175" i="1"/>
  <c r="J176" i="1"/>
  <c r="J177" i="1"/>
  <c r="J178" i="1"/>
  <c r="J179" i="1"/>
  <c r="J180" i="1"/>
  <c r="J181" i="1"/>
  <c r="J182" i="1"/>
  <c r="J183" i="1"/>
  <c r="J184" i="1"/>
  <c r="J185" i="1"/>
  <c r="J186" i="1"/>
  <c r="J187" i="1"/>
  <c r="J188" i="1"/>
  <c r="J189" i="1"/>
  <c r="J190" i="1"/>
  <c r="J191" i="1"/>
  <c r="J192" i="1"/>
  <c r="J193" i="1"/>
  <c r="J194" i="1"/>
  <c r="J195" i="1"/>
  <c r="J196" i="1"/>
  <c r="J197" i="1"/>
  <c r="J198" i="1"/>
  <c r="J199" i="1"/>
  <c r="J200" i="1"/>
  <c r="J201" i="1"/>
  <c r="J202" i="1"/>
  <c r="J203" i="1"/>
  <c r="J204" i="1"/>
  <c r="J205" i="1"/>
  <c r="J206" i="1"/>
  <c r="J207" i="1"/>
  <c r="J208" i="1"/>
  <c r="J209" i="1"/>
  <c r="J210" i="1"/>
  <c r="J211" i="1"/>
  <c r="J212" i="1"/>
  <c r="J213" i="1"/>
  <c r="J214" i="1"/>
  <c r="J215" i="1"/>
  <c r="J216" i="1"/>
  <c r="J217" i="1"/>
  <c r="J218" i="1"/>
  <c r="J219" i="1"/>
  <c r="J220" i="1"/>
  <c r="J221" i="1"/>
  <c r="J222" i="1"/>
  <c r="J223" i="1"/>
  <c r="J224" i="1"/>
  <c r="J225" i="1"/>
  <c r="J226" i="1"/>
  <c r="J227" i="1"/>
  <c r="J228" i="1"/>
  <c r="J229" i="1"/>
  <c r="J230" i="1"/>
  <c r="J231" i="1"/>
  <c r="J232" i="1"/>
  <c r="J233" i="1"/>
  <c r="J234" i="1"/>
  <c r="J235" i="1"/>
  <c r="J236" i="1"/>
  <c r="J237" i="1"/>
  <c r="J238" i="1"/>
  <c r="J239" i="1"/>
  <c r="J240" i="1"/>
  <c r="J241" i="1"/>
  <c r="J242" i="1"/>
  <c r="J243" i="1"/>
  <c r="J244" i="1"/>
  <c r="J245" i="1"/>
  <c r="J246" i="1"/>
  <c r="J247" i="1"/>
  <c r="J248" i="1"/>
  <c r="J249" i="1"/>
  <c r="J250" i="1"/>
  <c r="J251" i="1"/>
  <c r="J252" i="1"/>
  <c r="J253" i="1"/>
  <c r="J254" i="1"/>
  <c r="J255" i="1"/>
  <c r="J256" i="1"/>
  <c r="J257" i="1"/>
  <c r="J258" i="1"/>
  <c r="J259" i="1"/>
  <c r="J260" i="1"/>
  <c r="J261" i="1"/>
  <c r="J262" i="1"/>
  <c r="J263" i="1"/>
  <c r="J264" i="1"/>
  <c r="J265" i="1"/>
  <c r="J266" i="1"/>
  <c r="J267" i="1"/>
  <c r="J268" i="1"/>
  <c r="J269" i="1"/>
  <c r="J270" i="1"/>
  <c r="J271" i="1"/>
  <c r="J272" i="1"/>
  <c r="J273" i="1"/>
  <c r="J274" i="1"/>
  <c r="J275" i="1"/>
  <c r="J276" i="1"/>
  <c r="J277" i="1"/>
  <c r="J278" i="1"/>
  <c r="J279" i="1"/>
  <c r="J280" i="1"/>
  <c r="J281" i="1"/>
  <c r="J282" i="1"/>
  <c r="J283" i="1"/>
  <c r="J284" i="1"/>
  <c r="J285" i="1"/>
  <c r="J286" i="1"/>
  <c r="J287" i="1"/>
  <c r="J288" i="1"/>
  <c r="J289" i="1"/>
  <c r="J290" i="1"/>
  <c r="J291" i="1"/>
  <c r="J292" i="1"/>
  <c r="J293" i="1"/>
  <c r="J294" i="1"/>
  <c r="J295" i="1"/>
  <c r="J296" i="1"/>
  <c r="J297" i="1"/>
  <c r="J298" i="1"/>
  <c r="J299" i="1"/>
  <c r="J300" i="1"/>
  <c r="J301" i="1"/>
  <c r="J302" i="1"/>
  <c r="J303" i="1"/>
  <c r="J304" i="1"/>
  <c r="J305" i="1"/>
  <c r="J306" i="1"/>
  <c r="J307" i="1"/>
  <c r="J308" i="1"/>
  <c r="J309" i="1"/>
  <c r="J310" i="1"/>
  <c r="J311" i="1"/>
  <c r="J312" i="1"/>
  <c r="J313" i="1"/>
  <c r="J314" i="1"/>
  <c r="J315" i="1"/>
  <c r="J316" i="1"/>
  <c r="J317" i="1"/>
  <c r="J318" i="1"/>
  <c r="J319" i="1"/>
  <c r="J320" i="1"/>
  <c r="J321" i="1"/>
  <c r="J322" i="1"/>
  <c r="J323" i="1"/>
  <c r="J324" i="1"/>
  <c r="J325" i="1"/>
  <c r="J326" i="1"/>
  <c r="J327" i="1"/>
  <c r="J328" i="1"/>
  <c r="J329" i="1"/>
  <c r="J330" i="1"/>
  <c r="J331" i="1"/>
  <c r="J332" i="1"/>
  <c r="J333" i="1"/>
  <c r="J334" i="1"/>
  <c r="J335" i="1"/>
  <c r="J336" i="1"/>
  <c r="J337" i="1"/>
  <c r="J338" i="1"/>
  <c r="J339" i="1"/>
  <c r="J340" i="1"/>
  <c r="J341" i="1"/>
  <c r="J342" i="1"/>
  <c r="J343" i="1"/>
  <c r="J344" i="1"/>
  <c r="J345" i="1"/>
  <c r="J346" i="1"/>
  <c r="J347" i="1"/>
  <c r="J348" i="1"/>
  <c r="J349" i="1"/>
  <c r="J350" i="1"/>
  <c r="J351" i="1"/>
  <c r="J352" i="1"/>
  <c r="J353" i="1"/>
  <c r="J354" i="1"/>
  <c r="J355" i="1"/>
  <c r="J356" i="1"/>
  <c r="J357" i="1"/>
  <c r="J358" i="1"/>
  <c r="J359" i="1"/>
  <c r="J360" i="1"/>
  <c r="J361" i="1"/>
  <c r="J362" i="1"/>
  <c r="J363" i="1"/>
  <c r="J364" i="1"/>
  <c r="J365" i="1"/>
  <c r="J366" i="1"/>
  <c r="J367" i="1"/>
  <c r="J368" i="1"/>
  <c r="J369" i="1"/>
  <c r="J370" i="1"/>
  <c r="J371" i="1"/>
  <c r="J372" i="1"/>
  <c r="J373" i="1"/>
  <c r="J374" i="1"/>
  <c r="J375" i="1"/>
  <c r="J376" i="1"/>
  <c r="J377" i="1"/>
  <c r="J378" i="1"/>
  <c r="J379" i="1"/>
  <c r="J380" i="1"/>
  <c r="J381" i="1"/>
  <c r="J382" i="1"/>
  <c r="J383" i="1"/>
  <c r="J384" i="1"/>
  <c r="J385" i="1"/>
  <c r="J386" i="1"/>
  <c r="J387" i="1"/>
  <c r="J388" i="1"/>
  <c r="J389" i="1"/>
  <c r="J390" i="1"/>
  <c r="J391" i="1"/>
  <c r="J392" i="1"/>
  <c r="J393" i="1"/>
  <c r="J394" i="1"/>
  <c r="J395" i="1"/>
  <c r="J396" i="1"/>
  <c r="J397" i="1"/>
  <c r="J398" i="1"/>
  <c r="J399" i="1"/>
  <c r="J400" i="1"/>
  <c r="J401" i="1"/>
  <c r="J402" i="1"/>
  <c r="J403" i="1"/>
  <c r="J404" i="1"/>
  <c r="J405" i="1"/>
  <c r="J406" i="1"/>
  <c r="J407" i="1"/>
  <c r="J408" i="1"/>
  <c r="J409" i="1"/>
  <c r="J410" i="1"/>
  <c r="J411" i="1"/>
  <c r="J412" i="1"/>
  <c r="J413" i="1"/>
  <c r="J414" i="1"/>
  <c r="J415" i="1"/>
  <c r="J416" i="1"/>
  <c r="J417" i="1"/>
  <c r="J418" i="1"/>
  <c r="J419" i="1"/>
  <c r="J420" i="1"/>
  <c r="J421" i="1"/>
  <c r="J422" i="1"/>
  <c r="J423" i="1"/>
  <c r="J424" i="1"/>
  <c r="J425" i="1"/>
  <c r="J426" i="1"/>
  <c r="J427" i="1"/>
  <c r="J428" i="1"/>
  <c r="J429" i="1"/>
  <c r="J430" i="1"/>
  <c r="J431" i="1"/>
  <c r="J432" i="1"/>
  <c r="J433" i="1"/>
  <c r="J434" i="1"/>
  <c r="J435" i="1"/>
  <c r="J436" i="1"/>
  <c r="J437" i="1"/>
  <c r="J438" i="1"/>
  <c r="J439" i="1"/>
  <c r="J440" i="1"/>
  <c r="J441" i="1"/>
  <c r="J442" i="1"/>
  <c r="J443" i="1"/>
  <c r="J444" i="1"/>
  <c r="J445" i="1"/>
  <c r="J446" i="1"/>
  <c r="J447" i="1"/>
  <c r="J448" i="1"/>
  <c r="J449" i="1"/>
  <c r="J450" i="1"/>
  <c r="J451" i="1"/>
  <c r="J452" i="1"/>
  <c r="J453" i="1"/>
  <c r="J454" i="1"/>
  <c r="J455" i="1"/>
  <c r="J456" i="1"/>
  <c r="J457" i="1"/>
  <c r="J458" i="1"/>
  <c r="J459" i="1"/>
  <c r="J460" i="1"/>
  <c r="J461" i="1"/>
  <c r="J462" i="1"/>
  <c r="J463" i="1"/>
  <c r="J464" i="1"/>
  <c r="J465" i="1"/>
  <c r="J466" i="1"/>
  <c r="J467" i="1"/>
  <c r="J468" i="1"/>
  <c r="J469" i="1"/>
  <c r="J470" i="1"/>
  <c r="J471" i="1"/>
  <c r="J472" i="1"/>
  <c r="J473" i="1"/>
  <c r="J474" i="1"/>
  <c r="J475" i="1"/>
  <c r="J476" i="1"/>
  <c r="J477" i="1"/>
  <c r="J478" i="1"/>
  <c r="J479" i="1"/>
  <c r="J480" i="1"/>
  <c r="J481" i="1"/>
  <c r="J482" i="1"/>
  <c r="J483" i="1"/>
  <c r="J484" i="1"/>
  <c r="J485" i="1"/>
  <c r="J486" i="1"/>
  <c r="J487" i="1"/>
  <c r="J488" i="1"/>
  <c r="J489" i="1"/>
  <c r="J490" i="1"/>
  <c r="J491" i="1"/>
  <c r="J492" i="1"/>
  <c r="J493" i="1"/>
  <c r="J494" i="1"/>
  <c r="J495" i="1"/>
  <c r="J496" i="1"/>
  <c r="J497" i="1"/>
  <c r="J498" i="1"/>
  <c r="J499" i="1"/>
  <c r="J500" i="1"/>
  <c r="J501" i="1"/>
  <c r="J502" i="1"/>
  <c r="J503" i="1"/>
  <c r="J504" i="1"/>
  <c r="J505" i="1"/>
  <c r="J506" i="1"/>
  <c r="J507" i="1"/>
  <c r="J508" i="1"/>
  <c r="J509" i="1"/>
  <c r="J510" i="1"/>
  <c r="J511" i="1"/>
  <c r="J512" i="1"/>
  <c r="J513" i="1"/>
  <c r="J514" i="1"/>
  <c r="J515" i="1"/>
  <c r="J516" i="1"/>
  <c r="J517" i="1"/>
  <c r="J518" i="1"/>
  <c r="J519" i="1"/>
  <c r="J520" i="1"/>
  <c r="J521" i="1"/>
  <c r="J522" i="1"/>
  <c r="J523" i="1"/>
  <c r="J524" i="1"/>
  <c r="J525" i="1"/>
  <c r="J526" i="1"/>
  <c r="J527" i="1"/>
  <c r="J528" i="1"/>
  <c r="J529" i="1"/>
  <c r="J530" i="1"/>
  <c r="J531" i="1"/>
  <c r="J532" i="1"/>
  <c r="J533" i="1"/>
  <c r="J534" i="1"/>
  <c r="J535" i="1"/>
  <c r="J536" i="1"/>
  <c r="J537" i="1"/>
  <c r="J538" i="1"/>
  <c r="J539" i="1"/>
  <c r="J540" i="1"/>
  <c r="J541" i="1"/>
  <c r="J542" i="1"/>
  <c r="J543" i="1"/>
  <c r="J544" i="1"/>
  <c r="J545" i="1"/>
  <c r="J546" i="1"/>
  <c r="J547" i="1"/>
  <c r="J548" i="1"/>
  <c r="J549" i="1"/>
  <c r="J550" i="1"/>
  <c r="J551" i="1"/>
  <c r="J552" i="1"/>
  <c r="J553" i="1"/>
  <c r="J554" i="1"/>
  <c r="J555" i="1"/>
  <c r="J556" i="1"/>
  <c r="J557" i="1"/>
  <c r="J558" i="1"/>
  <c r="J559" i="1"/>
  <c r="J560" i="1"/>
  <c r="J561" i="1"/>
  <c r="J562" i="1"/>
  <c r="J563" i="1"/>
  <c r="J564" i="1"/>
  <c r="J565" i="1"/>
  <c r="J566" i="1"/>
  <c r="J567" i="1"/>
  <c r="J568" i="1"/>
  <c r="J569" i="1"/>
  <c r="J570" i="1"/>
  <c r="J571" i="1"/>
  <c r="J572" i="1"/>
  <c r="J573" i="1"/>
  <c r="J574" i="1"/>
  <c r="J575" i="1"/>
  <c r="J576" i="1"/>
  <c r="J577" i="1"/>
  <c r="J578" i="1"/>
  <c r="J579" i="1"/>
  <c r="J580" i="1"/>
  <c r="J581" i="1"/>
  <c r="J582" i="1"/>
  <c r="J583" i="1"/>
  <c r="J584" i="1"/>
  <c r="J585" i="1"/>
  <c r="J586" i="1"/>
  <c r="J587" i="1"/>
  <c r="J588" i="1"/>
  <c r="J589" i="1"/>
  <c r="J590" i="1"/>
  <c r="J591" i="1"/>
  <c r="J592" i="1"/>
  <c r="J593" i="1"/>
  <c r="J594" i="1"/>
  <c r="J595" i="1"/>
  <c r="J596" i="1"/>
  <c r="J597" i="1"/>
  <c r="J598" i="1"/>
  <c r="J599" i="1"/>
  <c r="J600" i="1"/>
  <c r="J601" i="1"/>
  <c r="J602" i="1"/>
  <c r="J603" i="1"/>
  <c r="J604" i="1"/>
  <c r="J605" i="1"/>
  <c r="J606" i="1"/>
  <c r="J607" i="1"/>
  <c r="J608" i="1"/>
  <c r="J609" i="1"/>
  <c r="J610" i="1"/>
  <c r="J611" i="1"/>
  <c r="J612" i="1"/>
  <c r="J613" i="1"/>
  <c r="J614" i="1"/>
  <c r="J615" i="1"/>
  <c r="J616" i="1"/>
  <c r="J617" i="1"/>
  <c r="J618" i="1"/>
  <c r="J619" i="1"/>
  <c r="J620" i="1"/>
  <c r="J621" i="1"/>
  <c r="J622" i="1"/>
  <c r="J623" i="1"/>
  <c r="J624" i="1"/>
  <c r="J625" i="1"/>
  <c r="J626" i="1"/>
  <c r="J627" i="1"/>
  <c r="J628" i="1"/>
  <c r="J629" i="1"/>
  <c r="J630" i="1"/>
  <c r="J631" i="1"/>
  <c r="J632" i="1"/>
  <c r="J633" i="1"/>
  <c r="J634" i="1"/>
  <c r="J635" i="1"/>
  <c r="J636" i="1"/>
  <c r="J637" i="1"/>
  <c r="J638" i="1"/>
  <c r="J639" i="1"/>
  <c r="J640" i="1"/>
  <c r="J641" i="1"/>
  <c r="J642" i="1"/>
  <c r="J643" i="1"/>
  <c r="J644" i="1"/>
  <c r="J645" i="1"/>
  <c r="J646" i="1"/>
  <c r="J647" i="1"/>
  <c r="J648" i="1"/>
  <c r="J649" i="1"/>
  <c r="J650" i="1"/>
  <c r="J651" i="1"/>
  <c r="J652" i="1"/>
  <c r="J653" i="1"/>
  <c r="J654" i="1"/>
  <c r="J655" i="1"/>
  <c r="J656" i="1"/>
  <c r="J657" i="1"/>
  <c r="J658" i="1"/>
  <c r="J659" i="1"/>
  <c r="J660" i="1"/>
  <c r="J661" i="1"/>
  <c r="J662" i="1"/>
  <c r="J663" i="1"/>
  <c r="J664" i="1"/>
  <c r="J665" i="1"/>
  <c r="J666" i="1"/>
  <c r="J667" i="1"/>
  <c r="J668" i="1"/>
  <c r="J669" i="1"/>
  <c r="J670" i="1"/>
  <c r="J671" i="1"/>
  <c r="J672" i="1"/>
  <c r="J673" i="1"/>
  <c r="J674" i="1"/>
  <c r="J675" i="1"/>
  <c r="J676" i="1"/>
  <c r="J677" i="1"/>
  <c r="J678" i="1"/>
  <c r="J679" i="1"/>
  <c r="J680" i="1"/>
  <c r="J681" i="1"/>
  <c r="J682" i="1"/>
  <c r="J683" i="1"/>
  <c r="J684" i="1"/>
  <c r="J685" i="1"/>
  <c r="J686" i="1"/>
  <c r="J687" i="1"/>
  <c r="J688" i="1"/>
  <c r="J689" i="1"/>
  <c r="J690" i="1"/>
  <c r="J691" i="1"/>
  <c r="J692" i="1"/>
  <c r="J693" i="1"/>
  <c r="J694" i="1"/>
  <c r="J695" i="1"/>
  <c r="J696" i="1"/>
  <c r="J697" i="1"/>
  <c r="J698" i="1"/>
  <c r="J699" i="1"/>
  <c r="J700" i="1"/>
  <c r="J701" i="1"/>
  <c r="J702" i="1"/>
  <c r="J703" i="1"/>
  <c r="J704" i="1"/>
  <c r="J705" i="1"/>
  <c r="J706" i="1"/>
  <c r="J707" i="1"/>
  <c r="J708" i="1"/>
  <c r="J709" i="1"/>
  <c r="J710" i="1"/>
  <c r="J711" i="1"/>
  <c r="J712" i="1"/>
  <c r="J713" i="1"/>
  <c r="J714" i="1"/>
  <c r="J715" i="1"/>
  <c r="J716" i="1"/>
  <c r="J717" i="1"/>
  <c r="J718" i="1"/>
  <c r="J719" i="1"/>
  <c r="J720" i="1"/>
  <c r="J721" i="1"/>
  <c r="J722" i="1"/>
  <c r="J723" i="1"/>
  <c r="J724" i="1"/>
  <c r="J725" i="1"/>
  <c r="J726" i="1"/>
  <c r="J727" i="1"/>
  <c r="J728" i="1"/>
  <c r="J729" i="1"/>
  <c r="J730" i="1"/>
  <c r="J731" i="1"/>
  <c r="J732" i="1"/>
  <c r="J733" i="1"/>
  <c r="J734" i="1"/>
  <c r="J735" i="1"/>
  <c r="J736" i="1"/>
  <c r="J737" i="1"/>
  <c r="J738" i="1"/>
  <c r="J739" i="1"/>
  <c r="J740" i="1"/>
  <c r="J741" i="1"/>
  <c r="J742" i="1"/>
  <c r="J743" i="1"/>
  <c r="J744" i="1"/>
  <c r="J745" i="1"/>
  <c r="J746" i="1"/>
  <c r="J747" i="1"/>
  <c r="J748" i="1"/>
  <c r="J749" i="1"/>
  <c r="J750" i="1"/>
  <c r="J751" i="1"/>
  <c r="J752" i="1"/>
  <c r="J753" i="1"/>
  <c r="J754" i="1"/>
  <c r="J755" i="1"/>
  <c r="J756" i="1"/>
  <c r="J757" i="1"/>
  <c r="J758" i="1"/>
  <c r="J759" i="1"/>
  <c r="J760" i="1"/>
  <c r="J761" i="1"/>
  <c r="J762" i="1"/>
  <c r="J763" i="1"/>
  <c r="J764" i="1"/>
  <c r="J765" i="1"/>
  <c r="J766" i="1"/>
  <c r="J767" i="1"/>
  <c r="J768" i="1"/>
  <c r="J769" i="1"/>
  <c r="J770" i="1"/>
  <c r="J771" i="1"/>
  <c r="J772" i="1"/>
  <c r="J773" i="1"/>
  <c r="J774" i="1"/>
  <c r="J775" i="1"/>
  <c r="J776" i="1"/>
  <c r="J777" i="1"/>
  <c r="J778" i="1"/>
  <c r="J779" i="1"/>
  <c r="J780" i="1"/>
  <c r="J781" i="1"/>
  <c r="J782" i="1"/>
  <c r="J783" i="1"/>
  <c r="J784" i="1"/>
  <c r="J785" i="1"/>
  <c r="J786" i="1"/>
  <c r="J787" i="1"/>
  <c r="J788" i="1"/>
  <c r="J789" i="1"/>
  <c r="J790" i="1"/>
  <c r="J791" i="1"/>
  <c r="J792" i="1"/>
  <c r="J793" i="1"/>
  <c r="J794" i="1"/>
  <c r="J795" i="1"/>
  <c r="J796" i="1"/>
  <c r="J797" i="1"/>
  <c r="J798" i="1"/>
  <c r="J799" i="1"/>
  <c r="J800" i="1"/>
  <c r="J801" i="1"/>
  <c r="J802" i="1"/>
  <c r="J803" i="1"/>
  <c r="J804" i="1"/>
  <c r="J805" i="1"/>
  <c r="J806" i="1"/>
  <c r="J807" i="1"/>
  <c r="J808" i="1"/>
  <c r="J809" i="1"/>
  <c r="J810" i="1"/>
  <c r="J811" i="1"/>
  <c r="J812" i="1"/>
  <c r="J813" i="1"/>
  <c r="J814" i="1"/>
  <c r="J815" i="1"/>
  <c r="J816" i="1"/>
  <c r="J817" i="1"/>
  <c r="J818" i="1"/>
  <c r="J819" i="1"/>
  <c r="J820" i="1"/>
  <c r="J821" i="1"/>
  <c r="J822" i="1"/>
  <c r="J823" i="1"/>
  <c r="J824" i="1"/>
  <c r="J825" i="1"/>
  <c r="J826" i="1"/>
  <c r="J827" i="1"/>
  <c r="J828" i="1"/>
  <c r="J829" i="1"/>
  <c r="J830" i="1"/>
  <c r="J831" i="1"/>
  <c r="J832" i="1"/>
  <c r="J833" i="1"/>
  <c r="J834" i="1"/>
  <c r="J835" i="1"/>
  <c r="J836" i="1"/>
  <c r="J837" i="1"/>
  <c r="J838" i="1"/>
  <c r="J839" i="1"/>
  <c r="J840" i="1"/>
  <c r="J841" i="1"/>
  <c r="J842" i="1"/>
  <c r="J843" i="1"/>
  <c r="J844" i="1"/>
  <c r="J845" i="1"/>
  <c r="J846" i="1"/>
  <c r="J847" i="1"/>
  <c r="J848" i="1"/>
  <c r="J849" i="1"/>
  <c r="J850" i="1"/>
  <c r="J851" i="1"/>
  <c r="J852" i="1"/>
  <c r="J853" i="1"/>
  <c r="J854" i="1"/>
  <c r="J855" i="1"/>
  <c r="J856" i="1"/>
  <c r="J857" i="1"/>
  <c r="J858" i="1"/>
  <c r="J859" i="1"/>
  <c r="J860" i="1"/>
  <c r="J861" i="1"/>
  <c r="J862" i="1"/>
  <c r="J863" i="1"/>
  <c r="J864" i="1"/>
  <c r="J865" i="1"/>
  <c r="J866" i="1"/>
  <c r="J867" i="1"/>
  <c r="J868" i="1"/>
  <c r="J869" i="1"/>
  <c r="J870" i="1"/>
  <c r="J871" i="1"/>
  <c r="J872" i="1"/>
  <c r="J873" i="1"/>
  <c r="J874" i="1"/>
  <c r="J875" i="1"/>
  <c r="J876" i="1"/>
  <c r="J877" i="1"/>
  <c r="J878" i="1"/>
  <c r="J879" i="1"/>
  <c r="J880" i="1"/>
  <c r="J881" i="1"/>
  <c r="J882" i="1"/>
  <c r="J883" i="1"/>
  <c r="J884" i="1"/>
  <c r="J885" i="1"/>
  <c r="J886" i="1"/>
  <c r="J887" i="1"/>
  <c r="J888" i="1"/>
  <c r="J889" i="1"/>
  <c r="J890" i="1"/>
  <c r="J891" i="1"/>
  <c r="J892" i="1"/>
  <c r="J893" i="1"/>
  <c r="J894" i="1"/>
  <c r="J895" i="1"/>
  <c r="J896" i="1"/>
  <c r="J897" i="1"/>
  <c r="J898" i="1"/>
  <c r="J899" i="1"/>
  <c r="J900" i="1"/>
  <c r="J901" i="1"/>
  <c r="J902" i="1"/>
  <c r="J903" i="1"/>
  <c r="J904" i="1"/>
  <c r="J905" i="1"/>
  <c r="J906" i="1"/>
  <c r="J907" i="1"/>
  <c r="J908" i="1"/>
  <c r="J909" i="1"/>
  <c r="J910" i="1"/>
  <c r="J911" i="1"/>
  <c r="J912" i="1"/>
  <c r="J913" i="1"/>
  <c r="J914" i="1"/>
  <c r="J915" i="1"/>
  <c r="J916" i="1"/>
  <c r="J917" i="1"/>
  <c r="J918" i="1"/>
  <c r="J919" i="1"/>
  <c r="J920" i="1"/>
  <c r="J921" i="1"/>
  <c r="J922" i="1"/>
  <c r="J923" i="1"/>
  <c r="J924" i="1"/>
  <c r="J925" i="1"/>
  <c r="J926" i="1"/>
  <c r="J927" i="1"/>
  <c r="J928" i="1"/>
  <c r="J929" i="1"/>
  <c r="J930" i="1"/>
  <c r="J931" i="1"/>
  <c r="J932" i="1"/>
  <c r="J933" i="1"/>
  <c r="J934" i="1"/>
  <c r="J935" i="1"/>
  <c r="J936" i="1"/>
  <c r="J937" i="1"/>
  <c r="J938" i="1"/>
  <c r="J939" i="1"/>
  <c r="J940" i="1"/>
  <c r="J941" i="1"/>
  <c r="J942" i="1"/>
  <c r="J943" i="1"/>
  <c r="J944" i="1"/>
  <c r="J945" i="1"/>
  <c r="J946" i="1"/>
  <c r="J947" i="1"/>
  <c r="J948" i="1"/>
  <c r="J949" i="1"/>
  <c r="J950" i="1"/>
  <c r="J951" i="1"/>
  <c r="J952" i="1"/>
  <c r="J953" i="1"/>
  <c r="J954" i="1"/>
  <c r="J955" i="1"/>
  <c r="J956" i="1"/>
  <c r="J957" i="1"/>
  <c r="J958" i="1"/>
  <c r="J959" i="1"/>
  <c r="J960" i="1"/>
  <c r="J961" i="1"/>
  <c r="J962" i="1"/>
  <c r="J963" i="1"/>
  <c r="J964" i="1"/>
  <c r="J965" i="1"/>
  <c r="J966" i="1"/>
  <c r="J967" i="1"/>
  <c r="J968" i="1"/>
  <c r="J969" i="1"/>
  <c r="J970" i="1"/>
  <c r="J971" i="1"/>
  <c r="J972" i="1"/>
  <c r="J973" i="1"/>
  <c r="J974" i="1"/>
  <c r="J975" i="1"/>
  <c r="J976" i="1"/>
  <c r="J977" i="1"/>
  <c r="J978" i="1"/>
  <c r="J979" i="1"/>
  <c r="J980" i="1"/>
  <c r="J981" i="1"/>
  <c r="J982" i="1"/>
  <c r="J983" i="1"/>
  <c r="J984" i="1"/>
  <c r="J985" i="1"/>
  <c r="J986" i="1"/>
  <c r="J987" i="1"/>
  <c r="J988" i="1"/>
  <c r="J989" i="1"/>
  <c r="J990" i="1"/>
  <c r="J991" i="1"/>
  <c r="J992" i="1"/>
  <c r="J993" i="1"/>
  <c r="J994" i="1"/>
  <c r="J995" i="1"/>
  <c r="J996" i="1"/>
  <c r="J997" i="1"/>
  <c r="J998" i="1"/>
  <c r="J999" i="1"/>
  <c r="J1000" i="1"/>
  <c r="J1001" i="1"/>
  <c r="J1002" i="1"/>
  <c r="J1003" i="1"/>
  <c r="J1004" i="1"/>
  <c r="J1005" i="1"/>
  <c r="J1006" i="1"/>
  <c r="J1007" i="1"/>
  <c r="J1008" i="1"/>
  <c r="J1009" i="1"/>
  <c r="J1010" i="1"/>
  <c r="J1011" i="1"/>
  <c r="J1012" i="1"/>
  <c r="J1013" i="1"/>
  <c r="J1014" i="1"/>
  <c r="J1015" i="1"/>
  <c r="J1016" i="1"/>
  <c r="J1017" i="1"/>
  <c r="J1018" i="1"/>
  <c r="J1019" i="1"/>
  <c r="J1020" i="1"/>
  <c r="J1021" i="1"/>
  <c r="J24" i="1"/>
  <c r="J25" i="1"/>
  <c r="J26" i="1"/>
  <c r="J27" i="1"/>
  <c r="J23" i="1"/>
  <c r="J22" i="1"/>
  <c r="J21" i="1"/>
  <c r="D9" i="1" l="1"/>
  <c r="F7" i="1"/>
  <c r="E7" i="1"/>
  <c r="AD1021" i="1"/>
  <c r="AD1020" i="1"/>
  <c r="AD1019" i="1"/>
  <c r="AD1018" i="1"/>
  <c r="AD1017" i="1"/>
  <c r="AD1016" i="1"/>
  <c r="AD1015" i="1"/>
  <c r="AD1014" i="1"/>
  <c r="AD1013" i="1"/>
  <c r="AD1012" i="1"/>
  <c r="AD1011" i="1"/>
  <c r="AD1010" i="1"/>
  <c r="AD1009" i="1"/>
  <c r="AD1008" i="1"/>
  <c r="AD1007" i="1"/>
  <c r="AD1006" i="1"/>
  <c r="AD1005" i="1"/>
  <c r="AD1004" i="1"/>
  <c r="AD1003" i="1"/>
  <c r="AD1002" i="1"/>
  <c r="AD1001" i="1"/>
  <c r="AD1000" i="1"/>
  <c r="AD999" i="1"/>
  <c r="AD998" i="1"/>
  <c r="AD997" i="1"/>
  <c r="AD996" i="1"/>
  <c r="AD995" i="1"/>
  <c r="AD994" i="1"/>
  <c r="AD993" i="1"/>
  <c r="AD992" i="1"/>
  <c r="AD991" i="1"/>
  <c r="AD990" i="1"/>
  <c r="AD989" i="1"/>
  <c r="AD988" i="1"/>
  <c r="AD987" i="1"/>
  <c r="AD986" i="1"/>
  <c r="AD985" i="1"/>
  <c r="AD984" i="1"/>
  <c r="AD983" i="1"/>
  <c r="AD982" i="1"/>
  <c r="AD981" i="1"/>
  <c r="AD980" i="1"/>
  <c r="AD979" i="1"/>
  <c r="AD978" i="1"/>
  <c r="AD977" i="1"/>
  <c r="AD976" i="1"/>
  <c r="AD975" i="1"/>
  <c r="AD974" i="1"/>
  <c r="AD973" i="1"/>
  <c r="AD972" i="1"/>
  <c r="AD971" i="1"/>
  <c r="AD970" i="1"/>
  <c r="AD969" i="1"/>
  <c r="AD968" i="1"/>
  <c r="AD967" i="1"/>
  <c r="AD966" i="1"/>
  <c r="AD965" i="1"/>
  <c r="AD964" i="1"/>
  <c r="AD963" i="1"/>
  <c r="AD962" i="1"/>
  <c r="AD961" i="1"/>
  <c r="AD960" i="1"/>
  <c r="AD959" i="1"/>
  <c r="AD958" i="1"/>
  <c r="AD957" i="1"/>
  <c r="AD956" i="1"/>
  <c r="AD955" i="1"/>
  <c r="AD954" i="1"/>
  <c r="AD953" i="1"/>
  <c r="AD952" i="1"/>
  <c r="AD951" i="1"/>
  <c r="AD950" i="1"/>
  <c r="AD949" i="1"/>
  <c r="AD948" i="1"/>
  <c r="AD947" i="1"/>
  <c r="AD946" i="1"/>
  <c r="AD945" i="1"/>
  <c r="AD944" i="1"/>
  <c r="AD943" i="1"/>
  <c r="AD942" i="1"/>
  <c r="AD941" i="1"/>
  <c r="AD940" i="1"/>
  <c r="AD939" i="1"/>
  <c r="AD938" i="1"/>
  <c r="AD937" i="1"/>
  <c r="AD936" i="1"/>
  <c r="AD935" i="1"/>
  <c r="AD934" i="1"/>
  <c r="AD933" i="1"/>
  <c r="AD932" i="1"/>
  <c r="AD931" i="1"/>
  <c r="AD930" i="1"/>
  <c r="AD929" i="1"/>
  <c r="AD928" i="1"/>
  <c r="AD927" i="1"/>
  <c r="AD926" i="1"/>
  <c r="AD925" i="1"/>
  <c r="AD924" i="1"/>
  <c r="AD923" i="1"/>
  <c r="AD922" i="1"/>
  <c r="AD921" i="1"/>
  <c r="AD920" i="1"/>
  <c r="AD919" i="1"/>
  <c r="AD918" i="1"/>
  <c r="AD917" i="1"/>
  <c r="AD916" i="1"/>
  <c r="AD915" i="1"/>
  <c r="AD914" i="1"/>
  <c r="AD913" i="1"/>
  <c r="AD912" i="1"/>
  <c r="AD911" i="1"/>
  <c r="AD910" i="1"/>
  <c r="AD909" i="1"/>
  <c r="AD908" i="1"/>
  <c r="AD907" i="1"/>
  <c r="AD906" i="1"/>
  <c r="AD905" i="1"/>
  <c r="AD904" i="1"/>
  <c r="AD903" i="1"/>
  <c r="AD902" i="1"/>
  <c r="AD901" i="1"/>
  <c r="AD900" i="1"/>
  <c r="AD899" i="1"/>
  <c r="AD898" i="1"/>
  <c r="AD897" i="1"/>
  <c r="AD896" i="1"/>
  <c r="AD895" i="1"/>
  <c r="AD894" i="1"/>
  <c r="AD893" i="1"/>
  <c r="AD892" i="1"/>
  <c r="AD891" i="1"/>
  <c r="AD890" i="1"/>
  <c r="AD889" i="1"/>
  <c r="AD888" i="1"/>
  <c r="AD887" i="1"/>
  <c r="AD886" i="1"/>
  <c r="AD885" i="1"/>
  <c r="AD884" i="1"/>
  <c r="AD883" i="1"/>
  <c r="AD882" i="1"/>
  <c r="AD881" i="1"/>
  <c r="AD880" i="1"/>
  <c r="AD879" i="1"/>
  <c r="AD878" i="1"/>
  <c r="AD877" i="1"/>
  <c r="AD876" i="1"/>
  <c r="AD875" i="1"/>
  <c r="AD874" i="1"/>
  <c r="AD873" i="1"/>
  <c r="AD872" i="1"/>
  <c r="AD871" i="1"/>
  <c r="AD870" i="1"/>
  <c r="AD869" i="1"/>
  <c r="AD868" i="1"/>
  <c r="AD867" i="1"/>
  <c r="AD866" i="1"/>
  <c r="AD865" i="1"/>
  <c r="AD864" i="1"/>
  <c r="AD863" i="1"/>
  <c r="AD862" i="1"/>
  <c r="AD861" i="1"/>
  <c r="AD860" i="1"/>
  <c r="AD859" i="1"/>
  <c r="AD858" i="1"/>
  <c r="AD857" i="1"/>
  <c r="AD856" i="1"/>
  <c r="AD855" i="1"/>
  <c r="AD854" i="1"/>
  <c r="AD853" i="1"/>
  <c r="AD852" i="1"/>
  <c r="AD851" i="1"/>
  <c r="AD850" i="1"/>
  <c r="AD849" i="1"/>
  <c r="AD848" i="1"/>
  <c r="AD847" i="1"/>
  <c r="AD846" i="1"/>
  <c r="AD845" i="1"/>
  <c r="AD844" i="1"/>
  <c r="AD843" i="1"/>
  <c r="AD842" i="1"/>
  <c r="AD841" i="1"/>
  <c r="AD840" i="1"/>
  <c r="AD839" i="1"/>
  <c r="AD838" i="1"/>
  <c r="AD837" i="1"/>
  <c r="AD836" i="1"/>
  <c r="AD835" i="1"/>
  <c r="AD834" i="1"/>
  <c r="AD833" i="1"/>
  <c r="AD832" i="1"/>
  <c r="AD831" i="1"/>
  <c r="AD830" i="1"/>
  <c r="AD829" i="1"/>
  <c r="AD828" i="1"/>
  <c r="AD827" i="1"/>
  <c r="AD826" i="1"/>
  <c r="AD825" i="1"/>
  <c r="AD824" i="1"/>
  <c r="AD823" i="1"/>
  <c r="AD822" i="1"/>
  <c r="AD821" i="1"/>
  <c r="AD820" i="1"/>
  <c r="AD819" i="1"/>
  <c r="AD818" i="1"/>
  <c r="AD817" i="1"/>
  <c r="AD816" i="1"/>
  <c r="AD815" i="1"/>
  <c r="AD814" i="1"/>
  <c r="AD813" i="1"/>
  <c r="AD812" i="1"/>
  <c r="AD811" i="1"/>
  <c r="AD810" i="1"/>
  <c r="AD809" i="1"/>
  <c r="AD808" i="1"/>
  <c r="AD807" i="1"/>
  <c r="AD806" i="1"/>
  <c r="AD805" i="1"/>
  <c r="AD804" i="1"/>
  <c r="AD803" i="1"/>
  <c r="AD802" i="1"/>
  <c r="AD801" i="1"/>
  <c r="AD800" i="1"/>
  <c r="AD799" i="1"/>
  <c r="AD798" i="1"/>
  <c r="AD797" i="1"/>
  <c r="AD796" i="1"/>
  <c r="AD795" i="1"/>
  <c r="AD794" i="1"/>
  <c r="AD793" i="1"/>
  <c r="AD792" i="1"/>
  <c r="AD791" i="1"/>
  <c r="AD790" i="1"/>
  <c r="AD789" i="1"/>
  <c r="AD788" i="1"/>
  <c r="AD787" i="1"/>
  <c r="AD786" i="1"/>
  <c r="AD785" i="1"/>
  <c r="AD784" i="1"/>
  <c r="AD783" i="1"/>
  <c r="AD782" i="1"/>
  <c r="AD781" i="1"/>
  <c r="AD780" i="1"/>
  <c r="AD779" i="1"/>
  <c r="AD778" i="1"/>
  <c r="AD777" i="1"/>
  <c r="AD776" i="1"/>
  <c r="AD775" i="1"/>
  <c r="AD774" i="1"/>
  <c r="AD773" i="1"/>
  <c r="AD772" i="1"/>
  <c r="AD771" i="1"/>
  <c r="AD770" i="1"/>
  <c r="AD769" i="1"/>
  <c r="AD768" i="1"/>
  <c r="AD767" i="1"/>
  <c r="AD766" i="1"/>
  <c r="AD765" i="1"/>
  <c r="AD764" i="1"/>
  <c r="AD763" i="1"/>
  <c r="AD762" i="1"/>
  <c r="AD761" i="1"/>
  <c r="AD760" i="1"/>
  <c r="AD759" i="1"/>
  <c r="AD758" i="1"/>
  <c r="AD757" i="1"/>
  <c r="AD756" i="1"/>
  <c r="AD755" i="1"/>
  <c r="AD754" i="1"/>
  <c r="AD753" i="1"/>
  <c r="AD752" i="1"/>
  <c r="AD751" i="1"/>
  <c r="AD750" i="1"/>
  <c r="AD749" i="1"/>
  <c r="AD748" i="1"/>
  <c r="AD747" i="1"/>
  <c r="AD746" i="1"/>
  <c r="AD745" i="1"/>
  <c r="AD744" i="1"/>
  <c r="AD743" i="1"/>
  <c r="AD742" i="1"/>
  <c r="AD741" i="1"/>
  <c r="AD740" i="1"/>
  <c r="AD739" i="1"/>
  <c r="AD738" i="1"/>
  <c r="AD737" i="1"/>
  <c r="AD736" i="1"/>
  <c r="AD735" i="1"/>
  <c r="AD734" i="1"/>
  <c r="AD733" i="1"/>
  <c r="AD732" i="1"/>
  <c r="AD731" i="1"/>
  <c r="AD730" i="1"/>
  <c r="AD729" i="1"/>
  <c r="AD728" i="1"/>
  <c r="AD727" i="1"/>
  <c r="AD726" i="1"/>
  <c r="AD725" i="1"/>
  <c r="AD724" i="1"/>
  <c r="AD723" i="1"/>
  <c r="AD722" i="1"/>
  <c r="AD721" i="1"/>
  <c r="AD720" i="1"/>
  <c r="AD719" i="1"/>
  <c r="AD718" i="1"/>
  <c r="AD717" i="1"/>
  <c r="AD716" i="1"/>
  <c r="AD715" i="1"/>
  <c r="AD714" i="1"/>
  <c r="AD713" i="1"/>
  <c r="AD712" i="1"/>
  <c r="AD711" i="1"/>
  <c r="AD710" i="1"/>
  <c r="AD709" i="1"/>
  <c r="AD708" i="1"/>
  <c r="AD707" i="1"/>
  <c r="AD706" i="1"/>
  <c r="AD705" i="1"/>
  <c r="AD704" i="1"/>
  <c r="AD703" i="1"/>
  <c r="AD702" i="1"/>
  <c r="AD701" i="1"/>
  <c r="AD700" i="1"/>
  <c r="AD699" i="1"/>
  <c r="AD698" i="1"/>
  <c r="AD697" i="1"/>
  <c r="AD696" i="1"/>
  <c r="AD695" i="1"/>
  <c r="AD694" i="1"/>
  <c r="AD693" i="1"/>
  <c r="AD692" i="1"/>
  <c r="AD691" i="1"/>
  <c r="AD690" i="1"/>
  <c r="AD689" i="1"/>
  <c r="AD688" i="1"/>
  <c r="AD687" i="1"/>
  <c r="AD686" i="1"/>
  <c r="AD685" i="1"/>
  <c r="AD684" i="1"/>
  <c r="AD683" i="1"/>
  <c r="AD682" i="1"/>
  <c r="AD681" i="1"/>
  <c r="AD680" i="1"/>
  <c r="AD679" i="1"/>
  <c r="AD678" i="1"/>
  <c r="AD677" i="1"/>
  <c r="AD676" i="1"/>
  <c r="AD675" i="1"/>
  <c r="AD674" i="1"/>
  <c r="AD673" i="1"/>
  <c r="AD672" i="1"/>
  <c r="AD671" i="1"/>
  <c r="AD670" i="1"/>
  <c r="AD669" i="1"/>
  <c r="AD668" i="1"/>
  <c r="AD667" i="1"/>
  <c r="AD666" i="1"/>
  <c r="AD665" i="1"/>
  <c r="AD664" i="1"/>
  <c r="AD663" i="1"/>
  <c r="AD662" i="1"/>
  <c r="AD661" i="1"/>
  <c r="AD660" i="1"/>
  <c r="AD659" i="1"/>
  <c r="AD658" i="1"/>
  <c r="AD657" i="1"/>
  <c r="AD656" i="1"/>
  <c r="AD655" i="1"/>
  <c r="AD654" i="1"/>
  <c r="AD653" i="1"/>
  <c r="AD652" i="1"/>
  <c r="AD651" i="1"/>
  <c r="AD650" i="1"/>
  <c r="AD649" i="1"/>
  <c r="AD648" i="1"/>
  <c r="AD647" i="1"/>
  <c r="AD646" i="1"/>
  <c r="AD645" i="1"/>
  <c r="AD644" i="1"/>
  <c r="AD643" i="1"/>
  <c r="AD642" i="1"/>
  <c r="AD641" i="1"/>
  <c r="AD640" i="1"/>
  <c r="AD639" i="1"/>
  <c r="AD638" i="1"/>
  <c r="AD637" i="1"/>
  <c r="AD636" i="1"/>
  <c r="AD635" i="1"/>
  <c r="AD634" i="1"/>
  <c r="AD633" i="1"/>
  <c r="AD632" i="1"/>
  <c r="AD631" i="1"/>
  <c r="AD630" i="1"/>
  <c r="AD629" i="1"/>
  <c r="AD628" i="1"/>
  <c r="AD627" i="1"/>
  <c r="AD626" i="1"/>
  <c r="AD625" i="1"/>
  <c r="AD624" i="1"/>
  <c r="AD623" i="1"/>
  <c r="AD622" i="1"/>
  <c r="AD621" i="1"/>
  <c r="AD620" i="1"/>
  <c r="AD619" i="1"/>
  <c r="AD618" i="1"/>
  <c r="AD617" i="1"/>
  <c r="AD616" i="1"/>
  <c r="AD615" i="1"/>
  <c r="AD614" i="1"/>
  <c r="AD613" i="1"/>
  <c r="AD612" i="1"/>
  <c r="AD611" i="1"/>
  <c r="AD610" i="1"/>
  <c r="AD609" i="1"/>
  <c r="AD608" i="1"/>
  <c r="AD607" i="1"/>
  <c r="AD606" i="1"/>
  <c r="AD605" i="1"/>
  <c r="AD604" i="1"/>
  <c r="AD603" i="1"/>
  <c r="AD602" i="1"/>
  <c r="AD601" i="1"/>
  <c r="AD600" i="1"/>
  <c r="AD599" i="1"/>
  <c r="AD598" i="1"/>
  <c r="AD597" i="1"/>
  <c r="AD596" i="1"/>
  <c r="AD595" i="1"/>
  <c r="AD594" i="1"/>
  <c r="AD593" i="1"/>
  <c r="AD592" i="1"/>
  <c r="AD591" i="1"/>
  <c r="AD590" i="1"/>
  <c r="AD589" i="1"/>
  <c r="AD588" i="1"/>
  <c r="AD587" i="1"/>
  <c r="AD586" i="1"/>
  <c r="AD585" i="1"/>
  <c r="AD584" i="1"/>
  <c r="AD583" i="1"/>
  <c r="AD582" i="1"/>
  <c r="AD581" i="1"/>
  <c r="AD580" i="1"/>
  <c r="AD579" i="1"/>
  <c r="AD578" i="1"/>
  <c r="AD577" i="1"/>
  <c r="AD576" i="1"/>
  <c r="AD575" i="1"/>
  <c r="AD574" i="1"/>
  <c r="AD573" i="1"/>
  <c r="AD572" i="1"/>
  <c r="AD571" i="1"/>
  <c r="AD570" i="1"/>
  <c r="AD569" i="1"/>
  <c r="AD568" i="1"/>
  <c r="AD567" i="1"/>
  <c r="AD566" i="1"/>
  <c r="AD565" i="1"/>
  <c r="AD564" i="1"/>
  <c r="AD563" i="1"/>
  <c r="AD562" i="1"/>
  <c r="AD561" i="1"/>
  <c r="AD560" i="1"/>
  <c r="AD559" i="1"/>
  <c r="AD558" i="1"/>
  <c r="AD557" i="1"/>
  <c r="AD556" i="1"/>
  <c r="AD555" i="1"/>
  <c r="AD554" i="1"/>
  <c r="AD553" i="1"/>
  <c r="AD552" i="1"/>
  <c r="AD551" i="1"/>
  <c r="AD550" i="1"/>
  <c r="AD549" i="1"/>
  <c r="AD548" i="1"/>
  <c r="AD547" i="1"/>
  <c r="AD546" i="1"/>
  <c r="AD545" i="1"/>
  <c r="AD544" i="1"/>
  <c r="AD543" i="1"/>
  <c r="AD542" i="1"/>
  <c r="AD541" i="1"/>
  <c r="AD540" i="1"/>
  <c r="AD539" i="1"/>
  <c r="AD538" i="1"/>
  <c r="AD537" i="1"/>
  <c r="AD536" i="1"/>
  <c r="AD535" i="1"/>
  <c r="AD534" i="1"/>
  <c r="AD533" i="1"/>
  <c r="AD532" i="1"/>
  <c r="AD531" i="1"/>
  <c r="AD530" i="1"/>
  <c r="AD529" i="1"/>
  <c r="AD528" i="1"/>
  <c r="AD527" i="1"/>
  <c r="AD526" i="1"/>
  <c r="AD525" i="1"/>
  <c r="AD524" i="1"/>
  <c r="AD523" i="1"/>
  <c r="AD522" i="1"/>
  <c r="AD521" i="1"/>
  <c r="AD520" i="1"/>
  <c r="AD519" i="1"/>
  <c r="AD518" i="1"/>
  <c r="AD517" i="1"/>
  <c r="AD516" i="1"/>
  <c r="AD515" i="1"/>
  <c r="AD514" i="1"/>
  <c r="AD513" i="1"/>
  <c r="AD512" i="1"/>
  <c r="AD511" i="1"/>
  <c r="AD510" i="1"/>
  <c r="AD509" i="1"/>
  <c r="AD508" i="1"/>
  <c r="AD507" i="1"/>
  <c r="AD506" i="1"/>
  <c r="AD505" i="1"/>
  <c r="AD504" i="1"/>
  <c r="AD503" i="1"/>
  <c r="AD502" i="1"/>
  <c r="AD501" i="1"/>
  <c r="AD500" i="1"/>
  <c r="AD499" i="1"/>
  <c r="AD498" i="1"/>
  <c r="AD497" i="1"/>
  <c r="AD496" i="1"/>
  <c r="AD495" i="1"/>
  <c r="AD494" i="1"/>
  <c r="AD493" i="1"/>
  <c r="AD492" i="1"/>
  <c r="AD491" i="1"/>
  <c r="AD490" i="1"/>
  <c r="AD489" i="1"/>
  <c r="AD488" i="1"/>
  <c r="AD487" i="1"/>
  <c r="AD486" i="1"/>
  <c r="AD485" i="1"/>
  <c r="AD484" i="1"/>
  <c r="AD483" i="1"/>
  <c r="AD482" i="1"/>
  <c r="AD481" i="1"/>
  <c r="AD480" i="1"/>
  <c r="AD479" i="1"/>
  <c r="AD478" i="1"/>
  <c r="AD477" i="1"/>
  <c r="AD476" i="1"/>
  <c r="AD475" i="1"/>
  <c r="AD474" i="1"/>
  <c r="AD473" i="1"/>
  <c r="AD472" i="1"/>
  <c r="AD471" i="1"/>
  <c r="AD470" i="1"/>
  <c r="AD469" i="1"/>
  <c r="AD468" i="1"/>
  <c r="AD467" i="1"/>
  <c r="AD466" i="1"/>
  <c r="AD465" i="1"/>
  <c r="AD464" i="1"/>
  <c r="AD463" i="1"/>
  <c r="AD462" i="1"/>
  <c r="AD461" i="1"/>
  <c r="AD460" i="1"/>
  <c r="AD459" i="1"/>
  <c r="AD458" i="1"/>
  <c r="AD457" i="1"/>
  <c r="AD456" i="1"/>
  <c r="AD455" i="1"/>
  <c r="AD454" i="1"/>
  <c r="AD453" i="1"/>
  <c r="AD452" i="1"/>
  <c r="AD451" i="1"/>
  <c r="AD450" i="1"/>
  <c r="AD449" i="1"/>
  <c r="AD448" i="1"/>
  <c r="AD447" i="1"/>
  <c r="AD446" i="1"/>
  <c r="AD445" i="1"/>
  <c r="AD444" i="1"/>
  <c r="AD443" i="1"/>
  <c r="AD442" i="1"/>
  <c r="AD441" i="1"/>
  <c r="AD440" i="1"/>
  <c r="AD439" i="1"/>
  <c r="AD438" i="1"/>
  <c r="AD437" i="1"/>
  <c r="AD436" i="1"/>
  <c r="AD435" i="1"/>
  <c r="AD434" i="1"/>
  <c r="AD433" i="1"/>
  <c r="AD432" i="1"/>
  <c r="AD431" i="1"/>
  <c r="AD430" i="1"/>
  <c r="AD429" i="1"/>
  <c r="AD428" i="1"/>
  <c r="AD427" i="1"/>
  <c r="AD426" i="1"/>
  <c r="AD425" i="1"/>
  <c r="AD424" i="1"/>
  <c r="AD423" i="1"/>
  <c r="AD422" i="1"/>
  <c r="AD421" i="1"/>
  <c r="AD420" i="1"/>
  <c r="AD419" i="1"/>
  <c r="AD418" i="1"/>
  <c r="AD417" i="1"/>
  <c r="AD416" i="1"/>
  <c r="AD415" i="1"/>
  <c r="AD414" i="1"/>
  <c r="AD413" i="1"/>
  <c r="AD412" i="1"/>
  <c r="AD411" i="1"/>
  <c r="AD410" i="1"/>
  <c r="AD409" i="1"/>
  <c r="AD408" i="1"/>
  <c r="AD407" i="1"/>
  <c r="AD406" i="1"/>
  <c r="AD405" i="1"/>
  <c r="AD404" i="1"/>
  <c r="AD403" i="1"/>
  <c r="AD402" i="1"/>
  <c r="AD401" i="1"/>
  <c r="AD400" i="1"/>
  <c r="AD399" i="1"/>
  <c r="AD398" i="1"/>
  <c r="AD397" i="1"/>
  <c r="AD396" i="1"/>
  <c r="AD395" i="1"/>
  <c r="AD394" i="1"/>
  <c r="AD393" i="1"/>
  <c r="AD392" i="1"/>
  <c r="AD391" i="1"/>
  <c r="AD390" i="1"/>
  <c r="AD389" i="1"/>
  <c r="AD388" i="1"/>
  <c r="AD387" i="1"/>
  <c r="AD386" i="1"/>
  <c r="AD385" i="1"/>
  <c r="AD384" i="1"/>
  <c r="AD383" i="1"/>
  <c r="AD382" i="1"/>
  <c r="AD381" i="1"/>
  <c r="AD380" i="1"/>
  <c r="AD379" i="1"/>
  <c r="AD378" i="1"/>
  <c r="AD377" i="1"/>
  <c r="AD376" i="1"/>
  <c r="AD375" i="1"/>
  <c r="AD374" i="1"/>
  <c r="AD373" i="1"/>
  <c r="AD372" i="1"/>
  <c r="AD371" i="1"/>
  <c r="AD370" i="1"/>
  <c r="AD369" i="1"/>
  <c r="AD368" i="1"/>
  <c r="AD367" i="1"/>
  <c r="AD366" i="1"/>
  <c r="AD365" i="1"/>
  <c r="AD364" i="1"/>
  <c r="AD363" i="1"/>
  <c r="AD362" i="1"/>
  <c r="AD361" i="1"/>
  <c r="AD360" i="1"/>
  <c r="AD359" i="1"/>
  <c r="AD358" i="1"/>
  <c r="AD357" i="1"/>
  <c r="AD356" i="1"/>
  <c r="AD355" i="1"/>
  <c r="AD354" i="1"/>
  <c r="AD353" i="1"/>
  <c r="AD352" i="1"/>
  <c r="AD351" i="1"/>
  <c r="AD350" i="1"/>
  <c r="AD349" i="1"/>
  <c r="AD348" i="1"/>
  <c r="AD347" i="1"/>
  <c r="AD346" i="1"/>
  <c r="AD345" i="1"/>
  <c r="AD344" i="1"/>
  <c r="AD343" i="1"/>
  <c r="AD342" i="1"/>
  <c r="AD341" i="1"/>
  <c r="AD340" i="1"/>
  <c r="AD339" i="1"/>
  <c r="AD338" i="1"/>
  <c r="AD337" i="1"/>
  <c r="AD336" i="1"/>
  <c r="AD335" i="1"/>
  <c r="AD334" i="1"/>
  <c r="AD333" i="1"/>
  <c r="AD332" i="1"/>
  <c r="AD331" i="1"/>
  <c r="AD330" i="1"/>
  <c r="AD329" i="1"/>
  <c r="AD328" i="1"/>
  <c r="AD327" i="1"/>
  <c r="AD326" i="1"/>
  <c r="AD325" i="1"/>
  <c r="AD324" i="1"/>
  <c r="AD323" i="1"/>
  <c r="AD322" i="1"/>
  <c r="AD321" i="1"/>
  <c r="AD320" i="1"/>
  <c r="AD319" i="1"/>
  <c r="AD318" i="1"/>
  <c r="AD317" i="1"/>
  <c r="AD316" i="1"/>
  <c r="AD315" i="1"/>
  <c r="AD314" i="1"/>
  <c r="AD313" i="1"/>
  <c r="AD312" i="1"/>
  <c r="AD311" i="1"/>
  <c r="AD310" i="1"/>
  <c r="AD309" i="1"/>
  <c r="AD308" i="1"/>
  <c r="AD307" i="1"/>
  <c r="AD306" i="1"/>
  <c r="AD305" i="1"/>
  <c r="AD304" i="1"/>
  <c r="AD303" i="1"/>
  <c r="AD302" i="1"/>
  <c r="AD301" i="1"/>
  <c r="AD300" i="1"/>
  <c r="AD299" i="1"/>
  <c r="AD298" i="1"/>
  <c r="AD297" i="1"/>
  <c r="AD296" i="1"/>
  <c r="AD295" i="1"/>
  <c r="AD294" i="1"/>
  <c r="AD293" i="1"/>
  <c r="AD292" i="1"/>
  <c r="AD291" i="1"/>
  <c r="AD290" i="1"/>
  <c r="AD289" i="1"/>
  <c r="AD288" i="1"/>
  <c r="AD287" i="1"/>
  <c r="AD286" i="1"/>
  <c r="AD285" i="1"/>
  <c r="AD284" i="1"/>
  <c r="AD283" i="1"/>
  <c r="AD282" i="1"/>
  <c r="AD281" i="1"/>
  <c r="AD280" i="1"/>
  <c r="AD279" i="1"/>
  <c r="AD278" i="1"/>
  <c r="AD277" i="1"/>
  <c r="AD276" i="1"/>
  <c r="AD275" i="1"/>
  <c r="AD274" i="1"/>
  <c r="AD273" i="1"/>
  <c r="AD272" i="1"/>
  <c r="AD271" i="1"/>
  <c r="AD270" i="1"/>
  <c r="AD269" i="1"/>
  <c r="AD268" i="1"/>
  <c r="AD267" i="1"/>
  <c r="AD266" i="1"/>
  <c r="AD265" i="1"/>
  <c r="AD264" i="1"/>
  <c r="AD263" i="1"/>
  <c r="AD262" i="1"/>
  <c r="AD261" i="1"/>
  <c r="AD260" i="1"/>
  <c r="AD259" i="1"/>
  <c r="AD258" i="1"/>
  <c r="AD257" i="1"/>
  <c r="AD256" i="1"/>
  <c r="AD255" i="1"/>
  <c r="AD254" i="1"/>
  <c r="AD253" i="1"/>
  <c r="AD252" i="1"/>
  <c r="AD251" i="1"/>
  <c r="AD250" i="1"/>
  <c r="AD249" i="1"/>
  <c r="AD248" i="1"/>
  <c r="AD247" i="1"/>
  <c r="AD246" i="1"/>
  <c r="AD245" i="1"/>
  <c r="AD244" i="1"/>
  <c r="AD243" i="1"/>
  <c r="AD242" i="1"/>
  <c r="AD241" i="1"/>
  <c r="AD240" i="1"/>
  <c r="AD239" i="1"/>
  <c r="AD238" i="1"/>
  <c r="AD237" i="1"/>
  <c r="AD236" i="1"/>
  <c r="AD235" i="1"/>
  <c r="AD234" i="1"/>
  <c r="AD233" i="1"/>
  <c r="AD232" i="1"/>
  <c r="AD231" i="1"/>
  <c r="AD230" i="1"/>
  <c r="AD229" i="1"/>
  <c r="AD228" i="1"/>
  <c r="AD227" i="1"/>
  <c r="AD226" i="1"/>
  <c r="AD225" i="1"/>
  <c r="AD224" i="1"/>
  <c r="AD223" i="1"/>
  <c r="AD222" i="1"/>
  <c r="AD221" i="1"/>
  <c r="AD220" i="1"/>
  <c r="AD219" i="1"/>
  <c r="AD218" i="1"/>
  <c r="AD217" i="1"/>
  <c r="AD216" i="1"/>
  <c r="AD215" i="1"/>
  <c r="AD214" i="1"/>
  <c r="AD213" i="1"/>
  <c r="AD212" i="1"/>
  <c r="AD211" i="1"/>
  <c r="AD210" i="1"/>
  <c r="AD209" i="1"/>
  <c r="AD208" i="1"/>
  <c r="AD207" i="1"/>
  <c r="AD206" i="1"/>
  <c r="AD205" i="1"/>
  <c r="AD204" i="1"/>
  <c r="AD203" i="1"/>
  <c r="AD202" i="1"/>
  <c r="AD201" i="1"/>
  <c r="AD200" i="1"/>
  <c r="AD199" i="1"/>
  <c r="AD198" i="1"/>
  <c r="AD197" i="1"/>
  <c r="AD196" i="1"/>
  <c r="AD195" i="1"/>
  <c r="AD194" i="1"/>
  <c r="AD193" i="1"/>
  <c r="AD192" i="1"/>
  <c r="AD191" i="1"/>
  <c r="AD190" i="1"/>
  <c r="AD189" i="1"/>
  <c r="AD188" i="1"/>
  <c r="AD187" i="1"/>
  <c r="AD186" i="1"/>
  <c r="AD185" i="1"/>
  <c r="AD184" i="1"/>
  <c r="AD183" i="1"/>
  <c r="AD182" i="1"/>
  <c r="AD181" i="1"/>
  <c r="AD180" i="1"/>
  <c r="AD179" i="1"/>
  <c r="AD178" i="1"/>
  <c r="AD177" i="1"/>
  <c r="AD176" i="1"/>
  <c r="AD175" i="1"/>
  <c r="AD174" i="1"/>
  <c r="AD173" i="1"/>
  <c r="AD172" i="1"/>
  <c r="AD171" i="1"/>
  <c r="AD170" i="1"/>
  <c r="AD169" i="1"/>
  <c r="AD168" i="1"/>
  <c r="AD167" i="1"/>
  <c r="AD166" i="1"/>
  <c r="AD165" i="1"/>
  <c r="AD164" i="1"/>
  <c r="AD163" i="1"/>
  <c r="AD162" i="1"/>
  <c r="AD161" i="1"/>
  <c r="AD160" i="1"/>
  <c r="AD159" i="1"/>
  <c r="AD158" i="1"/>
  <c r="AD157" i="1"/>
  <c r="AD156" i="1"/>
  <c r="AD155" i="1"/>
  <c r="AD154" i="1"/>
  <c r="AD153" i="1"/>
  <c r="AD152" i="1"/>
  <c r="AD151" i="1"/>
  <c r="AD150" i="1"/>
  <c r="AD149" i="1"/>
  <c r="AD148" i="1"/>
  <c r="AD147" i="1"/>
  <c r="AD146" i="1"/>
  <c r="AD145" i="1"/>
  <c r="AD144" i="1"/>
  <c r="AD143" i="1"/>
  <c r="AD142" i="1"/>
  <c r="AD141" i="1"/>
  <c r="AD140" i="1"/>
  <c r="AD139" i="1"/>
  <c r="AD138" i="1"/>
  <c r="AD137" i="1"/>
  <c r="AD136" i="1"/>
  <c r="AD135" i="1"/>
  <c r="AD134" i="1"/>
  <c r="AD133" i="1"/>
  <c r="AD132" i="1"/>
  <c r="AD131" i="1"/>
  <c r="AD130" i="1"/>
  <c r="AD129" i="1"/>
  <c r="AD128" i="1"/>
  <c r="AD127" i="1"/>
  <c r="AD126" i="1"/>
  <c r="AD125" i="1"/>
  <c r="AD124" i="1"/>
  <c r="AD123" i="1"/>
  <c r="AD122" i="1"/>
  <c r="AD121" i="1"/>
  <c r="AD120" i="1"/>
  <c r="AD119" i="1"/>
  <c r="AD118" i="1"/>
  <c r="AD117" i="1"/>
  <c r="AD116" i="1"/>
  <c r="AD115" i="1"/>
  <c r="AD114" i="1"/>
  <c r="AD113" i="1"/>
  <c r="AD112" i="1"/>
  <c r="AD111" i="1"/>
  <c r="AD110" i="1"/>
  <c r="AD109" i="1"/>
  <c r="AD108" i="1"/>
  <c r="AD107" i="1"/>
  <c r="AD106" i="1"/>
  <c r="AD105" i="1"/>
  <c r="AD104" i="1"/>
  <c r="AD103" i="1"/>
  <c r="AD102" i="1"/>
  <c r="AD101" i="1"/>
  <c r="AD100" i="1"/>
  <c r="AD99" i="1"/>
  <c r="AD98" i="1"/>
  <c r="AD97" i="1"/>
  <c r="AD96" i="1"/>
  <c r="AD95" i="1"/>
  <c r="AD94" i="1"/>
  <c r="AD93" i="1"/>
  <c r="AD92" i="1"/>
  <c r="AD91" i="1"/>
  <c r="AD90" i="1"/>
  <c r="AD89" i="1"/>
  <c r="AD88" i="1"/>
  <c r="AD87" i="1"/>
  <c r="AD86" i="1"/>
  <c r="AD85" i="1"/>
  <c r="AD84" i="1"/>
  <c r="AD83" i="1"/>
  <c r="AD82" i="1"/>
  <c r="AD81" i="1"/>
  <c r="AD80" i="1"/>
  <c r="AD79" i="1"/>
  <c r="AD78" i="1"/>
  <c r="AD77" i="1"/>
  <c r="AD76" i="1"/>
  <c r="AD75" i="1"/>
  <c r="AD74" i="1"/>
  <c r="AD73" i="1"/>
  <c r="AD72" i="1"/>
  <c r="AD71" i="1"/>
  <c r="AD70" i="1"/>
  <c r="AD69" i="1"/>
  <c r="AD68" i="1"/>
  <c r="AD67" i="1"/>
  <c r="AD66" i="1"/>
  <c r="AD65" i="1"/>
  <c r="AD64" i="1"/>
  <c r="AD63" i="1"/>
  <c r="AD62" i="1"/>
  <c r="AD61" i="1"/>
  <c r="AD60" i="1"/>
  <c r="AD59" i="1"/>
  <c r="AD58" i="1"/>
  <c r="AD57" i="1"/>
  <c r="AD56" i="1"/>
  <c r="AD55" i="1"/>
  <c r="AD54" i="1"/>
  <c r="AD53" i="1"/>
  <c r="AD52" i="1"/>
  <c r="AD51" i="1"/>
  <c r="AD50" i="1"/>
  <c r="AD49" i="1"/>
  <c r="AD48" i="1"/>
  <c r="AD47" i="1"/>
  <c r="AD46" i="1"/>
  <c r="AD45" i="1"/>
  <c r="AD44" i="1"/>
  <c r="AD43" i="1"/>
  <c r="AD42" i="1"/>
  <c r="AD41" i="1"/>
  <c r="AD40" i="1"/>
  <c r="AD39" i="1"/>
  <c r="AD38" i="1"/>
  <c r="AD37" i="1"/>
  <c r="AD36" i="1"/>
  <c r="AD35" i="1"/>
  <c r="AD34" i="1"/>
  <c r="AD33" i="1"/>
  <c r="AD32" i="1"/>
  <c r="AD31" i="1"/>
  <c r="AD30" i="1"/>
  <c r="AD29" i="1"/>
  <c r="AD28" i="1"/>
  <c r="AD27" i="1"/>
  <c r="AD26" i="1"/>
  <c r="AD25" i="1"/>
  <c r="AD24" i="1"/>
  <c r="AD23" i="1"/>
  <c r="AD22" i="1"/>
  <c r="AD21" i="1"/>
  <c r="T1021" i="1"/>
  <c r="T1020" i="1"/>
  <c r="T1019" i="1"/>
  <c r="T1018" i="1"/>
  <c r="T1017" i="1"/>
  <c r="T1016" i="1"/>
  <c r="T1015" i="1"/>
  <c r="T1014" i="1"/>
  <c r="T1013" i="1"/>
  <c r="T1012" i="1"/>
  <c r="T1011" i="1"/>
  <c r="T1010" i="1"/>
  <c r="T1009" i="1"/>
  <c r="T1008" i="1"/>
  <c r="T1007" i="1"/>
  <c r="T1006" i="1"/>
  <c r="T1005" i="1"/>
  <c r="T1004" i="1"/>
  <c r="T1003" i="1"/>
  <c r="T1002" i="1"/>
  <c r="T1001" i="1"/>
  <c r="T1000" i="1"/>
  <c r="T999" i="1"/>
  <c r="T998" i="1"/>
  <c r="T997" i="1"/>
  <c r="T996" i="1"/>
  <c r="T995" i="1"/>
  <c r="T994" i="1"/>
  <c r="T993" i="1"/>
  <c r="T992" i="1"/>
  <c r="T991" i="1"/>
  <c r="T990" i="1"/>
  <c r="T989" i="1"/>
  <c r="T988" i="1"/>
  <c r="T987" i="1"/>
  <c r="T986" i="1"/>
  <c r="T985" i="1"/>
  <c r="T984" i="1"/>
  <c r="T983" i="1"/>
  <c r="T982" i="1"/>
  <c r="T981" i="1"/>
  <c r="T980" i="1"/>
  <c r="T979" i="1"/>
  <c r="T978" i="1"/>
  <c r="T977" i="1"/>
  <c r="T976" i="1"/>
  <c r="T975" i="1"/>
  <c r="T974" i="1"/>
  <c r="T973" i="1"/>
  <c r="T972" i="1"/>
  <c r="T971" i="1"/>
  <c r="T970" i="1"/>
  <c r="T969" i="1"/>
  <c r="T968" i="1"/>
  <c r="T967" i="1"/>
  <c r="T966" i="1"/>
  <c r="T965" i="1"/>
  <c r="T964" i="1"/>
  <c r="T963" i="1"/>
  <c r="T962" i="1"/>
  <c r="T961" i="1"/>
  <c r="T960" i="1"/>
  <c r="T959" i="1"/>
  <c r="T958" i="1"/>
  <c r="T957" i="1"/>
  <c r="T956" i="1"/>
  <c r="T955" i="1"/>
  <c r="T954" i="1"/>
  <c r="T953" i="1"/>
  <c r="T952" i="1"/>
  <c r="T951" i="1"/>
  <c r="T950" i="1"/>
  <c r="T949" i="1"/>
  <c r="T948" i="1"/>
  <c r="T947" i="1"/>
  <c r="T946" i="1"/>
  <c r="T945" i="1"/>
  <c r="T944" i="1"/>
  <c r="T943" i="1"/>
  <c r="T942" i="1"/>
  <c r="T941" i="1"/>
  <c r="T940" i="1"/>
  <c r="T939" i="1"/>
  <c r="T938" i="1"/>
  <c r="T937" i="1"/>
  <c r="T936" i="1"/>
  <c r="T935" i="1"/>
  <c r="T934" i="1"/>
  <c r="T933" i="1"/>
  <c r="T932" i="1"/>
  <c r="T931" i="1"/>
  <c r="T930" i="1"/>
  <c r="T929" i="1"/>
  <c r="T928" i="1"/>
  <c r="T927" i="1"/>
  <c r="T926" i="1"/>
  <c r="T925" i="1"/>
  <c r="T924" i="1"/>
  <c r="T923" i="1"/>
  <c r="T922" i="1"/>
  <c r="T921" i="1"/>
  <c r="T920" i="1"/>
  <c r="T919" i="1"/>
  <c r="T918" i="1"/>
  <c r="T917" i="1"/>
  <c r="T916" i="1"/>
  <c r="T915" i="1"/>
  <c r="T914" i="1"/>
  <c r="T913" i="1"/>
  <c r="T912" i="1"/>
  <c r="T911" i="1"/>
  <c r="T910" i="1"/>
  <c r="T909" i="1"/>
  <c r="T908" i="1"/>
  <c r="T907" i="1"/>
  <c r="T906" i="1"/>
  <c r="T905" i="1"/>
  <c r="T904" i="1"/>
  <c r="T903" i="1"/>
  <c r="T902" i="1"/>
  <c r="T901" i="1"/>
  <c r="T900" i="1"/>
  <c r="T899" i="1"/>
  <c r="T898" i="1"/>
  <c r="T897" i="1"/>
  <c r="T896" i="1"/>
  <c r="T895" i="1"/>
  <c r="T894" i="1"/>
  <c r="T893" i="1"/>
  <c r="T892" i="1"/>
  <c r="T891" i="1"/>
  <c r="T890" i="1"/>
  <c r="T889" i="1"/>
  <c r="T888" i="1"/>
  <c r="T887" i="1"/>
  <c r="T886" i="1"/>
  <c r="T885" i="1"/>
  <c r="T884" i="1"/>
  <c r="T883" i="1"/>
  <c r="T882" i="1"/>
  <c r="T881" i="1"/>
  <c r="T880" i="1"/>
  <c r="T879" i="1"/>
  <c r="T878" i="1"/>
  <c r="T877" i="1"/>
  <c r="T876" i="1"/>
  <c r="T875" i="1"/>
  <c r="T874" i="1"/>
  <c r="T873" i="1"/>
  <c r="T872" i="1"/>
  <c r="T871" i="1"/>
  <c r="T870" i="1"/>
  <c r="T869" i="1"/>
  <c r="T868" i="1"/>
  <c r="T867" i="1"/>
  <c r="T866" i="1"/>
  <c r="T865" i="1"/>
  <c r="T864" i="1"/>
  <c r="T863" i="1"/>
  <c r="T862" i="1"/>
  <c r="T861" i="1"/>
  <c r="T860" i="1"/>
  <c r="T859" i="1"/>
  <c r="T858" i="1"/>
  <c r="T857" i="1"/>
  <c r="T856" i="1"/>
  <c r="T855" i="1"/>
  <c r="T854" i="1"/>
  <c r="T853" i="1"/>
  <c r="T852" i="1"/>
  <c r="T851" i="1"/>
  <c r="T850" i="1"/>
  <c r="T849" i="1"/>
  <c r="T848" i="1"/>
  <c r="T847" i="1"/>
  <c r="T846" i="1"/>
  <c r="T845" i="1"/>
  <c r="T844" i="1"/>
  <c r="T843" i="1"/>
  <c r="T842" i="1"/>
  <c r="T841" i="1"/>
  <c r="T840" i="1"/>
  <c r="T839" i="1"/>
  <c r="T838" i="1"/>
  <c r="T837" i="1"/>
  <c r="T836" i="1"/>
  <c r="T835" i="1"/>
  <c r="T834" i="1"/>
  <c r="T833" i="1"/>
  <c r="T832" i="1"/>
  <c r="T831" i="1"/>
  <c r="T830" i="1"/>
  <c r="T829" i="1"/>
  <c r="T828" i="1"/>
  <c r="T827" i="1"/>
  <c r="T826" i="1"/>
  <c r="T825" i="1"/>
  <c r="T824" i="1"/>
  <c r="T823" i="1"/>
  <c r="T822" i="1"/>
  <c r="T821" i="1"/>
  <c r="T820" i="1"/>
  <c r="T819" i="1"/>
  <c r="T818" i="1"/>
  <c r="T817" i="1"/>
  <c r="T816" i="1"/>
  <c r="T815" i="1"/>
  <c r="T814" i="1"/>
  <c r="T813" i="1"/>
  <c r="T812" i="1"/>
  <c r="T811" i="1"/>
  <c r="T810" i="1"/>
  <c r="T809" i="1"/>
  <c r="T808" i="1"/>
  <c r="T807" i="1"/>
  <c r="T806" i="1"/>
  <c r="T805" i="1"/>
  <c r="T804" i="1"/>
  <c r="T803" i="1"/>
  <c r="T802" i="1"/>
  <c r="T801" i="1"/>
  <c r="T800" i="1"/>
  <c r="T799" i="1"/>
  <c r="T798" i="1"/>
  <c r="T797" i="1"/>
  <c r="T796" i="1"/>
  <c r="T795" i="1"/>
  <c r="T794" i="1"/>
  <c r="T793" i="1"/>
  <c r="T792" i="1"/>
  <c r="T791" i="1"/>
  <c r="T790" i="1"/>
  <c r="T789" i="1"/>
  <c r="T788" i="1"/>
  <c r="T787" i="1"/>
  <c r="T786" i="1"/>
  <c r="T785" i="1"/>
  <c r="T784" i="1"/>
  <c r="T783" i="1"/>
  <c r="T782" i="1"/>
  <c r="T781" i="1"/>
  <c r="T780" i="1"/>
  <c r="T779" i="1"/>
  <c r="T778" i="1"/>
  <c r="T777" i="1"/>
  <c r="T776" i="1"/>
  <c r="T775" i="1"/>
  <c r="T774" i="1"/>
  <c r="T773" i="1"/>
  <c r="T772" i="1"/>
  <c r="T771" i="1"/>
  <c r="T770" i="1"/>
  <c r="T769" i="1"/>
  <c r="T768" i="1"/>
  <c r="T767" i="1"/>
  <c r="T766" i="1"/>
  <c r="T765" i="1"/>
  <c r="T764" i="1"/>
  <c r="T763" i="1"/>
  <c r="T762" i="1"/>
  <c r="T761" i="1"/>
  <c r="T760" i="1"/>
  <c r="T759" i="1"/>
  <c r="T758" i="1"/>
  <c r="T757" i="1"/>
  <c r="T756" i="1"/>
  <c r="T755" i="1"/>
  <c r="T754" i="1"/>
  <c r="T753" i="1"/>
  <c r="T752" i="1"/>
  <c r="T751" i="1"/>
  <c r="T750" i="1"/>
  <c r="T749" i="1"/>
  <c r="T748" i="1"/>
  <c r="T747" i="1"/>
  <c r="T746" i="1"/>
  <c r="T745" i="1"/>
  <c r="T744" i="1"/>
  <c r="T743" i="1"/>
  <c r="T742" i="1"/>
  <c r="T741" i="1"/>
  <c r="T740" i="1"/>
  <c r="T739" i="1"/>
  <c r="T738" i="1"/>
  <c r="T737" i="1"/>
  <c r="T736" i="1"/>
  <c r="T735" i="1"/>
  <c r="T734" i="1"/>
  <c r="T733" i="1"/>
  <c r="T732" i="1"/>
  <c r="T731" i="1"/>
  <c r="T730" i="1"/>
  <c r="T729" i="1"/>
  <c r="T728" i="1"/>
  <c r="T727" i="1"/>
  <c r="T726" i="1"/>
  <c r="T725" i="1"/>
  <c r="T724" i="1"/>
  <c r="T723" i="1"/>
  <c r="T722" i="1"/>
  <c r="T721" i="1"/>
  <c r="T720" i="1"/>
  <c r="T719" i="1"/>
  <c r="T718" i="1"/>
  <c r="T717" i="1"/>
  <c r="T716" i="1"/>
  <c r="T715" i="1"/>
  <c r="T714" i="1"/>
  <c r="T713" i="1"/>
  <c r="T712" i="1"/>
  <c r="T711" i="1"/>
  <c r="T710" i="1"/>
  <c r="T709" i="1"/>
  <c r="T708" i="1"/>
  <c r="T707" i="1"/>
  <c r="T706" i="1"/>
  <c r="T705" i="1"/>
  <c r="T704" i="1"/>
  <c r="T703" i="1"/>
  <c r="T702" i="1"/>
  <c r="T701" i="1"/>
  <c r="T700" i="1"/>
  <c r="T699" i="1"/>
  <c r="T698" i="1"/>
  <c r="T697" i="1"/>
  <c r="T696" i="1"/>
  <c r="T695" i="1"/>
  <c r="T694" i="1"/>
  <c r="T693" i="1"/>
  <c r="T692" i="1"/>
  <c r="T691" i="1"/>
  <c r="T690" i="1"/>
  <c r="T689" i="1"/>
  <c r="T688" i="1"/>
  <c r="T687" i="1"/>
  <c r="T686" i="1"/>
  <c r="T685" i="1"/>
  <c r="T684" i="1"/>
  <c r="T683" i="1"/>
  <c r="T682" i="1"/>
  <c r="T681" i="1"/>
  <c r="T680" i="1"/>
  <c r="T679" i="1"/>
  <c r="T678" i="1"/>
  <c r="T677" i="1"/>
  <c r="T676" i="1"/>
  <c r="T675" i="1"/>
  <c r="T674" i="1"/>
  <c r="T673" i="1"/>
  <c r="T672" i="1"/>
  <c r="T671" i="1"/>
  <c r="T670" i="1"/>
  <c r="T669" i="1"/>
  <c r="T668" i="1"/>
  <c r="T667" i="1"/>
  <c r="T666" i="1"/>
  <c r="T665" i="1"/>
  <c r="T664" i="1"/>
  <c r="T663" i="1"/>
  <c r="T662" i="1"/>
  <c r="T661" i="1"/>
  <c r="T660" i="1"/>
  <c r="T659" i="1"/>
  <c r="T658" i="1"/>
  <c r="T657" i="1"/>
  <c r="T656" i="1"/>
  <c r="T655" i="1"/>
  <c r="T654" i="1"/>
  <c r="T653" i="1"/>
  <c r="T652" i="1"/>
  <c r="T651" i="1"/>
  <c r="T650" i="1"/>
  <c r="T649" i="1"/>
  <c r="T648" i="1"/>
  <c r="T647" i="1"/>
  <c r="T646" i="1"/>
  <c r="T645" i="1"/>
  <c r="T644" i="1"/>
  <c r="T643" i="1"/>
  <c r="T642" i="1"/>
  <c r="T641" i="1"/>
  <c r="T640" i="1"/>
  <c r="T639" i="1"/>
  <c r="T638" i="1"/>
  <c r="T637" i="1"/>
  <c r="T636" i="1"/>
  <c r="T635" i="1"/>
  <c r="T634" i="1"/>
  <c r="T633" i="1"/>
  <c r="T632" i="1"/>
  <c r="T631" i="1"/>
  <c r="T630" i="1"/>
  <c r="T629" i="1"/>
  <c r="T628" i="1"/>
  <c r="T627" i="1"/>
  <c r="T626" i="1"/>
  <c r="T625" i="1"/>
  <c r="T624" i="1"/>
  <c r="T623" i="1"/>
  <c r="T622" i="1"/>
  <c r="T621" i="1"/>
  <c r="T620" i="1"/>
  <c r="T619" i="1"/>
  <c r="T618" i="1"/>
  <c r="T617" i="1"/>
  <c r="T616" i="1"/>
  <c r="T615" i="1"/>
  <c r="T614" i="1"/>
  <c r="T613" i="1"/>
  <c r="T612" i="1"/>
  <c r="T611" i="1"/>
  <c r="T610" i="1"/>
  <c r="T609" i="1"/>
  <c r="T608" i="1"/>
  <c r="T607" i="1"/>
  <c r="T606" i="1"/>
  <c r="T605" i="1"/>
  <c r="T604" i="1"/>
  <c r="T603" i="1"/>
  <c r="T602" i="1"/>
  <c r="T601" i="1"/>
  <c r="T600" i="1"/>
  <c r="T599" i="1"/>
  <c r="T598" i="1"/>
  <c r="T597" i="1"/>
  <c r="T596" i="1"/>
  <c r="T595" i="1"/>
  <c r="T594" i="1"/>
  <c r="T593" i="1"/>
  <c r="T592" i="1"/>
  <c r="T591" i="1"/>
  <c r="T590" i="1"/>
  <c r="T589" i="1"/>
  <c r="T588" i="1"/>
  <c r="T587" i="1"/>
  <c r="T586" i="1"/>
  <c r="T585" i="1"/>
  <c r="T584" i="1"/>
  <c r="T583" i="1"/>
  <c r="T582" i="1"/>
  <c r="T581" i="1"/>
  <c r="T580" i="1"/>
  <c r="T579" i="1"/>
  <c r="T578" i="1"/>
  <c r="T577" i="1"/>
  <c r="T576" i="1"/>
  <c r="T575" i="1"/>
  <c r="T574" i="1"/>
  <c r="T573" i="1"/>
  <c r="T572" i="1"/>
  <c r="T571" i="1"/>
  <c r="T570" i="1"/>
  <c r="T569" i="1"/>
  <c r="T568" i="1"/>
  <c r="T567" i="1"/>
  <c r="T566" i="1"/>
  <c r="T565" i="1"/>
  <c r="T564" i="1"/>
  <c r="T563" i="1"/>
  <c r="T562" i="1"/>
  <c r="T561" i="1"/>
  <c r="T560" i="1"/>
  <c r="T559" i="1"/>
  <c r="T558" i="1"/>
  <c r="T557" i="1"/>
  <c r="T556" i="1"/>
  <c r="T555" i="1"/>
  <c r="T554" i="1"/>
  <c r="T553" i="1"/>
  <c r="T552" i="1"/>
  <c r="T551" i="1"/>
  <c r="T550" i="1"/>
  <c r="T549" i="1"/>
  <c r="T548" i="1"/>
  <c r="T547" i="1"/>
  <c r="T546" i="1"/>
  <c r="T545" i="1"/>
  <c r="T544" i="1"/>
  <c r="T543" i="1"/>
  <c r="T542" i="1"/>
  <c r="T541" i="1"/>
  <c r="T540" i="1"/>
  <c r="T539" i="1"/>
  <c r="T538" i="1"/>
  <c r="T537" i="1"/>
  <c r="T536" i="1"/>
  <c r="T535" i="1"/>
  <c r="T534" i="1"/>
  <c r="T533" i="1"/>
  <c r="T532" i="1"/>
  <c r="T531" i="1"/>
  <c r="T530" i="1"/>
  <c r="T529" i="1"/>
  <c r="T528" i="1"/>
  <c r="T527" i="1"/>
  <c r="T526" i="1"/>
  <c r="T525" i="1"/>
  <c r="T524" i="1"/>
  <c r="T523" i="1"/>
  <c r="T522" i="1"/>
  <c r="T521" i="1"/>
  <c r="T520" i="1"/>
  <c r="T519" i="1"/>
  <c r="T518" i="1"/>
  <c r="T517" i="1"/>
  <c r="T516" i="1"/>
  <c r="T515" i="1"/>
  <c r="T514" i="1"/>
  <c r="T513" i="1"/>
  <c r="T512" i="1"/>
  <c r="T511" i="1"/>
  <c r="T510" i="1"/>
  <c r="T509" i="1"/>
  <c r="T508" i="1"/>
  <c r="T507" i="1"/>
  <c r="T506" i="1"/>
  <c r="T505" i="1"/>
  <c r="T504" i="1"/>
  <c r="T503" i="1"/>
  <c r="T502" i="1"/>
  <c r="T501" i="1"/>
  <c r="T500" i="1"/>
  <c r="T499" i="1"/>
  <c r="T498" i="1"/>
  <c r="T497" i="1"/>
  <c r="T496" i="1"/>
  <c r="T495" i="1"/>
  <c r="T494" i="1"/>
  <c r="T493" i="1"/>
  <c r="T492" i="1"/>
  <c r="T491" i="1"/>
  <c r="T490" i="1"/>
  <c r="T489" i="1"/>
  <c r="T488" i="1"/>
  <c r="T487" i="1"/>
  <c r="T486" i="1"/>
  <c r="T485" i="1"/>
  <c r="T484" i="1"/>
  <c r="T483" i="1"/>
  <c r="T482" i="1"/>
  <c r="T481" i="1"/>
  <c r="T480" i="1"/>
  <c r="T479" i="1"/>
  <c r="T478" i="1"/>
  <c r="T477" i="1"/>
  <c r="T476" i="1"/>
  <c r="T475" i="1"/>
  <c r="T474" i="1"/>
  <c r="T473" i="1"/>
  <c r="T472" i="1"/>
  <c r="T471" i="1"/>
  <c r="T470" i="1"/>
  <c r="T469" i="1"/>
  <c r="T468" i="1"/>
  <c r="T467" i="1"/>
  <c r="T466" i="1"/>
  <c r="T465" i="1"/>
  <c r="T464" i="1"/>
  <c r="T463" i="1"/>
  <c r="T462" i="1"/>
  <c r="T461" i="1"/>
  <c r="T460" i="1"/>
  <c r="T459" i="1"/>
  <c r="T458" i="1"/>
  <c r="T457" i="1"/>
  <c r="T456" i="1"/>
  <c r="T455" i="1"/>
  <c r="T454" i="1"/>
  <c r="T453" i="1"/>
  <c r="T452" i="1"/>
  <c r="T451" i="1"/>
  <c r="T450" i="1"/>
  <c r="T449" i="1"/>
  <c r="T448" i="1"/>
  <c r="T447" i="1"/>
  <c r="T446" i="1"/>
  <c r="T445" i="1"/>
  <c r="T444" i="1"/>
  <c r="T443" i="1"/>
  <c r="T442" i="1"/>
  <c r="T441" i="1"/>
  <c r="T440" i="1"/>
  <c r="T439" i="1"/>
  <c r="T438" i="1"/>
  <c r="T437" i="1"/>
  <c r="T436" i="1"/>
  <c r="T435" i="1"/>
  <c r="T434" i="1"/>
  <c r="T433" i="1"/>
  <c r="T432" i="1"/>
  <c r="T431" i="1"/>
  <c r="T430" i="1"/>
  <c r="T429" i="1"/>
  <c r="T428" i="1"/>
  <c r="T427" i="1"/>
  <c r="T426" i="1"/>
  <c r="T425" i="1"/>
  <c r="T424" i="1"/>
  <c r="T423" i="1"/>
  <c r="T422" i="1"/>
  <c r="T421" i="1"/>
  <c r="T420" i="1"/>
  <c r="T419" i="1"/>
  <c r="T418" i="1"/>
  <c r="T417" i="1"/>
  <c r="T416" i="1"/>
  <c r="T415" i="1"/>
  <c r="T414" i="1"/>
  <c r="T413" i="1"/>
  <c r="T412" i="1"/>
  <c r="T411" i="1"/>
  <c r="T410" i="1"/>
  <c r="T409" i="1"/>
  <c r="T408" i="1"/>
  <c r="T407" i="1"/>
  <c r="T406" i="1"/>
  <c r="T405" i="1"/>
  <c r="T404" i="1"/>
  <c r="T403" i="1"/>
  <c r="T402" i="1"/>
  <c r="T401" i="1"/>
  <c r="T400" i="1"/>
  <c r="T399" i="1"/>
  <c r="T398" i="1"/>
  <c r="T397" i="1"/>
  <c r="T396" i="1"/>
  <c r="T395" i="1"/>
  <c r="T394" i="1"/>
  <c r="T393" i="1"/>
  <c r="T392" i="1"/>
  <c r="T391" i="1"/>
  <c r="T390" i="1"/>
  <c r="T389" i="1"/>
  <c r="T388" i="1"/>
  <c r="T387" i="1"/>
  <c r="T386" i="1"/>
  <c r="T385" i="1"/>
  <c r="T384" i="1"/>
  <c r="T383" i="1"/>
  <c r="T382" i="1"/>
  <c r="T381" i="1"/>
  <c r="T380" i="1"/>
  <c r="T379" i="1"/>
  <c r="T378" i="1"/>
  <c r="T377" i="1"/>
  <c r="T376" i="1"/>
  <c r="T375" i="1"/>
  <c r="T374" i="1"/>
  <c r="T373" i="1"/>
  <c r="T372" i="1"/>
  <c r="T371" i="1"/>
  <c r="T370" i="1"/>
  <c r="T369" i="1"/>
  <c r="T368" i="1"/>
  <c r="T367" i="1"/>
  <c r="T366" i="1"/>
  <c r="T365" i="1"/>
  <c r="T364" i="1"/>
  <c r="T363" i="1"/>
  <c r="T362" i="1"/>
  <c r="T361" i="1"/>
  <c r="T360" i="1"/>
  <c r="T359" i="1"/>
  <c r="T358" i="1"/>
  <c r="T357" i="1"/>
  <c r="T356" i="1"/>
  <c r="T355" i="1"/>
  <c r="T354" i="1"/>
  <c r="T353" i="1"/>
  <c r="T352" i="1"/>
  <c r="T351" i="1"/>
  <c r="T350" i="1"/>
  <c r="T349" i="1"/>
  <c r="T348" i="1"/>
  <c r="T347" i="1"/>
  <c r="T346" i="1"/>
  <c r="T345" i="1"/>
  <c r="T344" i="1"/>
  <c r="T343" i="1"/>
  <c r="T342" i="1"/>
  <c r="T341" i="1"/>
  <c r="T340" i="1"/>
  <c r="T339" i="1"/>
  <c r="T338" i="1"/>
  <c r="T337" i="1"/>
  <c r="T336" i="1"/>
  <c r="T335" i="1"/>
  <c r="T334" i="1"/>
  <c r="T333" i="1"/>
  <c r="T332" i="1"/>
  <c r="T331" i="1"/>
  <c r="T330" i="1"/>
  <c r="T329" i="1"/>
  <c r="T328" i="1"/>
  <c r="T327" i="1"/>
  <c r="T326" i="1"/>
  <c r="T325" i="1"/>
  <c r="T324" i="1"/>
  <c r="T323" i="1"/>
  <c r="T322" i="1"/>
  <c r="T321" i="1"/>
  <c r="T320" i="1"/>
  <c r="T319" i="1"/>
  <c r="T318" i="1"/>
  <c r="T317" i="1"/>
  <c r="T316" i="1"/>
  <c r="T315" i="1"/>
  <c r="T314" i="1"/>
  <c r="T313" i="1"/>
  <c r="T312" i="1"/>
  <c r="T311" i="1"/>
  <c r="T310" i="1"/>
  <c r="T309" i="1"/>
  <c r="T308" i="1"/>
  <c r="T307" i="1"/>
  <c r="T306" i="1"/>
  <c r="T305" i="1"/>
  <c r="T304" i="1"/>
  <c r="T303" i="1"/>
  <c r="T302" i="1"/>
  <c r="T301" i="1"/>
  <c r="T300" i="1"/>
  <c r="T299" i="1"/>
  <c r="T298" i="1"/>
  <c r="T297" i="1"/>
  <c r="T296" i="1"/>
  <c r="T295" i="1"/>
  <c r="T294" i="1"/>
  <c r="T293" i="1"/>
  <c r="T292" i="1"/>
  <c r="T291" i="1"/>
  <c r="T290" i="1"/>
  <c r="T289" i="1"/>
  <c r="T288" i="1"/>
  <c r="T287" i="1"/>
  <c r="T286" i="1"/>
  <c r="T285" i="1"/>
  <c r="T284" i="1"/>
  <c r="T283" i="1"/>
  <c r="T282" i="1"/>
  <c r="T281" i="1"/>
  <c r="T280" i="1"/>
  <c r="T279" i="1"/>
  <c r="T278" i="1"/>
  <c r="T277" i="1"/>
  <c r="T276" i="1"/>
  <c r="T275" i="1"/>
  <c r="T274" i="1"/>
  <c r="T273" i="1"/>
  <c r="T272" i="1"/>
  <c r="T271" i="1"/>
  <c r="T270" i="1"/>
  <c r="T269" i="1"/>
  <c r="T268" i="1"/>
  <c r="T267" i="1"/>
  <c r="T266" i="1"/>
  <c r="T265" i="1"/>
  <c r="T264" i="1"/>
  <c r="T263" i="1"/>
  <c r="T262" i="1"/>
  <c r="T261" i="1"/>
  <c r="T260" i="1"/>
  <c r="T259" i="1"/>
  <c r="T258" i="1"/>
  <c r="T257" i="1"/>
  <c r="T256" i="1"/>
  <c r="T255" i="1"/>
  <c r="T254" i="1"/>
  <c r="T253" i="1"/>
  <c r="T252" i="1"/>
  <c r="T251" i="1"/>
  <c r="T250" i="1"/>
  <c r="T249" i="1"/>
  <c r="T248" i="1"/>
  <c r="T247" i="1"/>
  <c r="T246" i="1"/>
  <c r="T245" i="1"/>
  <c r="T244" i="1"/>
  <c r="T243" i="1"/>
  <c r="T242" i="1"/>
  <c r="T241" i="1"/>
  <c r="T240" i="1"/>
  <c r="T239" i="1"/>
  <c r="T238" i="1"/>
  <c r="T237" i="1"/>
  <c r="T236" i="1"/>
  <c r="T235" i="1"/>
  <c r="T234" i="1"/>
  <c r="T233" i="1"/>
  <c r="T232" i="1"/>
  <c r="T231" i="1"/>
  <c r="T230" i="1"/>
  <c r="T229" i="1"/>
  <c r="T228" i="1"/>
  <c r="T227" i="1"/>
  <c r="T226" i="1"/>
  <c r="T225" i="1"/>
  <c r="T224" i="1"/>
  <c r="T223" i="1"/>
  <c r="T222" i="1"/>
  <c r="T221" i="1"/>
  <c r="T220" i="1"/>
  <c r="T219" i="1"/>
  <c r="T218" i="1"/>
  <c r="T217" i="1"/>
  <c r="T216" i="1"/>
  <c r="T215" i="1"/>
  <c r="T214" i="1"/>
  <c r="T213" i="1"/>
  <c r="T212" i="1"/>
  <c r="T211" i="1"/>
  <c r="T210" i="1"/>
  <c r="T209" i="1"/>
  <c r="T208" i="1"/>
  <c r="T207" i="1"/>
  <c r="T206" i="1"/>
  <c r="T205" i="1"/>
  <c r="T204" i="1"/>
  <c r="T203" i="1"/>
  <c r="T202" i="1"/>
  <c r="T201" i="1"/>
  <c r="T200" i="1"/>
  <c r="T199" i="1"/>
  <c r="T198" i="1"/>
  <c r="T197" i="1"/>
  <c r="T196" i="1"/>
  <c r="T195" i="1"/>
  <c r="T194" i="1"/>
  <c r="T193" i="1"/>
  <c r="T192" i="1"/>
  <c r="T191" i="1"/>
  <c r="T190" i="1"/>
  <c r="T189" i="1"/>
  <c r="T188" i="1"/>
  <c r="T187" i="1"/>
  <c r="T186" i="1"/>
  <c r="T185" i="1"/>
  <c r="T184" i="1"/>
  <c r="T183" i="1"/>
  <c r="T182" i="1"/>
  <c r="T181" i="1"/>
  <c r="T180" i="1"/>
  <c r="T179" i="1"/>
  <c r="T178" i="1"/>
  <c r="T177" i="1"/>
  <c r="T176" i="1"/>
  <c r="T175" i="1"/>
  <c r="T174" i="1"/>
  <c r="T173" i="1"/>
  <c r="T172" i="1"/>
  <c r="T171" i="1"/>
  <c r="T170" i="1"/>
  <c r="T169" i="1"/>
  <c r="T168" i="1"/>
  <c r="T167" i="1"/>
  <c r="T166" i="1"/>
  <c r="T165" i="1"/>
  <c r="T164" i="1"/>
  <c r="T163" i="1"/>
  <c r="T162" i="1"/>
  <c r="T161" i="1"/>
  <c r="T160" i="1"/>
  <c r="T159" i="1"/>
  <c r="T158" i="1"/>
  <c r="T157" i="1"/>
  <c r="T156" i="1"/>
  <c r="T155" i="1"/>
  <c r="T154" i="1"/>
  <c r="T153" i="1"/>
  <c r="T152" i="1"/>
  <c r="T151" i="1"/>
  <c r="T150" i="1"/>
  <c r="T149" i="1"/>
  <c r="T148" i="1"/>
  <c r="T147" i="1"/>
  <c r="T146" i="1"/>
  <c r="T145" i="1"/>
  <c r="T144" i="1"/>
  <c r="T143" i="1"/>
  <c r="T142" i="1"/>
  <c r="T141" i="1"/>
  <c r="T140" i="1"/>
  <c r="T139" i="1"/>
  <c r="T138" i="1"/>
  <c r="T137" i="1"/>
  <c r="T136" i="1"/>
  <c r="T135" i="1"/>
  <c r="T134" i="1"/>
  <c r="T133" i="1"/>
  <c r="T132" i="1"/>
  <c r="T131" i="1"/>
  <c r="T130" i="1"/>
  <c r="T129" i="1"/>
  <c r="T128" i="1"/>
  <c r="T127" i="1"/>
  <c r="T126" i="1"/>
  <c r="T125" i="1"/>
  <c r="T124" i="1"/>
  <c r="T123" i="1"/>
  <c r="T122" i="1"/>
  <c r="T121" i="1"/>
  <c r="T120" i="1"/>
  <c r="T119" i="1"/>
  <c r="T118" i="1"/>
  <c r="T117" i="1"/>
  <c r="T116" i="1"/>
  <c r="T115" i="1"/>
  <c r="T114" i="1"/>
  <c r="T113" i="1"/>
  <c r="T112" i="1"/>
  <c r="T111" i="1"/>
  <c r="T110" i="1"/>
  <c r="T109" i="1"/>
  <c r="T108" i="1"/>
  <c r="T107" i="1"/>
  <c r="T106" i="1"/>
  <c r="T105" i="1"/>
  <c r="T104" i="1"/>
  <c r="T103" i="1"/>
  <c r="T102" i="1"/>
  <c r="T101" i="1"/>
  <c r="T100" i="1"/>
  <c r="T99" i="1"/>
  <c r="T98" i="1"/>
  <c r="T97" i="1"/>
  <c r="T96" i="1"/>
  <c r="T95" i="1"/>
  <c r="T94" i="1"/>
  <c r="T93" i="1"/>
  <c r="T92" i="1"/>
  <c r="T91" i="1"/>
  <c r="T90" i="1"/>
  <c r="T89" i="1"/>
  <c r="T88" i="1"/>
  <c r="T87" i="1"/>
  <c r="T86" i="1"/>
  <c r="T85" i="1"/>
  <c r="T84" i="1"/>
  <c r="T83" i="1"/>
  <c r="T82" i="1"/>
  <c r="T81" i="1"/>
  <c r="T80" i="1"/>
  <c r="T79" i="1"/>
  <c r="T78" i="1"/>
  <c r="T77" i="1"/>
  <c r="T76" i="1"/>
  <c r="T75" i="1"/>
  <c r="T74" i="1"/>
  <c r="T73" i="1"/>
  <c r="T72" i="1"/>
  <c r="T71" i="1"/>
  <c r="T70" i="1"/>
  <c r="T69" i="1"/>
  <c r="T68" i="1"/>
  <c r="T67" i="1"/>
  <c r="T66" i="1"/>
  <c r="T65" i="1"/>
  <c r="T64" i="1"/>
  <c r="T63" i="1"/>
  <c r="T62" i="1"/>
  <c r="T61" i="1"/>
  <c r="T60" i="1"/>
  <c r="T59" i="1"/>
  <c r="T58" i="1"/>
  <c r="T57" i="1"/>
  <c r="T56" i="1"/>
  <c r="T55" i="1"/>
  <c r="T54" i="1"/>
  <c r="T53" i="1"/>
  <c r="T52" i="1"/>
  <c r="T51" i="1"/>
  <c r="T50" i="1"/>
  <c r="T49" i="1"/>
  <c r="T48" i="1"/>
  <c r="T47" i="1"/>
  <c r="T46" i="1"/>
  <c r="T45" i="1"/>
  <c r="T44" i="1"/>
  <c r="T43" i="1"/>
  <c r="T42" i="1"/>
  <c r="T41" i="1"/>
  <c r="T40" i="1"/>
  <c r="T39" i="1"/>
  <c r="T38" i="1"/>
  <c r="T37" i="1"/>
  <c r="T36" i="1"/>
  <c r="T35" i="1"/>
  <c r="T34" i="1"/>
  <c r="T33" i="1"/>
  <c r="T32" i="1"/>
  <c r="T31" i="1"/>
  <c r="T30" i="1"/>
  <c r="T29" i="1"/>
  <c r="T28" i="1"/>
  <c r="T27" i="1"/>
  <c r="T26" i="1"/>
  <c r="T25" i="1"/>
  <c r="T24" i="1"/>
  <c r="T23" i="1"/>
  <c r="T22" i="1"/>
  <c r="T21" i="1"/>
  <c r="E9" i="1" l="1"/>
  <c r="E8" i="1"/>
  <c r="D7" i="1"/>
  <c r="D8" i="1" l="1"/>
  <c r="F9" i="1"/>
  <c r="F8" i="1"/>
  <c r="E10" i="1" l="1"/>
  <c r="E11" i="1" s="1"/>
  <c r="F10" i="1"/>
  <c r="F11" i="1" s="1"/>
  <c r="D10" i="1"/>
  <c r="D11" i="1" s="1"/>
  <c r="D12" i="1"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B92022F4-773F-4685-8663-B3CCA3F3F9F1}" keepAlive="1" name="クエリ - テーブル2" description="ブック内の 'テーブル2' クエリへの接続です。" type="5" refreshedVersion="8" background="1" saveData="1">
    <dbPr connection="Provider=Microsoft.Mashup.OleDb.1;Data Source=$Workbook$;Location=テーブル2;Extended Properties=&quot;&quot;" command="SELECT * FROM [テーブル2]"/>
  </connection>
</connections>
</file>

<file path=xl/sharedStrings.xml><?xml version="1.0" encoding="utf-8"?>
<sst xmlns="http://schemas.openxmlformats.org/spreadsheetml/2006/main" count="1118" uniqueCount="79">
  <si>
    <t>申請月(yyyy/mmの形式で入力）</t>
    <rPh sb="0" eb="2">
      <t>シンセイ</t>
    </rPh>
    <rPh sb="2" eb="3">
      <t>ヅキ</t>
    </rPh>
    <rPh sb="12" eb="14">
      <t>ケイシキ</t>
    </rPh>
    <rPh sb="15" eb="17">
      <t>ニュウリョク</t>
    </rPh>
    <phoneticPr fontId="1"/>
  </si>
  <si>
    <t>確認欄</t>
    <rPh sb="0" eb="3">
      <t>カクニンラン</t>
    </rPh>
    <phoneticPr fontId="1"/>
  </si>
  <si>
    <t>常時使用する従業員数</t>
    <rPh sb="0" eb="4">
      <t>ジョウジシヨウ</t>
    </rPh>
    <rPh sb="6" eb="9">
      <t>ジュウギョウイン</t>
    </rPh>
    <phoneticPr fontId="1"/>
  </si>
  <si>
    <t>No</t>
    <phoneticPr fontId="1"/>
  </si>
  <si>
    <t>氏名</t>
    <rPh sb="0" eb="2">
      <t>シメイ</t>
    </rPh>
    <phoneticPr fontId="1"/>
  </si>
  <si>
    <t>事業場
所在地</t>
    <rPh sb="0" eb="3">
      <t>ジギョウジョウ</t>
    </rPh>
    <rPh sb="4" eb="7">
      <t>ショザイチ</t>
    </rPh>
    <phoneticPr fontId="1"/>
  </si>
  <si>
    <t>基本給
（円）</t>
    <rPh sb="0" eb="3">
      <t>キホンキュウ</t>
    </rPh>
    <rPh sb="5" eb="6">
      <t>エン</t>
    </rPh>
    <phoneticPr fontId="1"/>
  </si>
  <si>
    <t>時間換算給与
（円）</t>
    <rPh sb="0" eb="4">
      <t>ジカンカンサン</t>
    </rPh>
    <rPh sb="4" eb="6">
      <t>キュウヨ</t>
    </rPh>
    <rPh sb="8" eb="9">
      <t>エン</t>
    </rPh>
    <phoneticPr fontId="1"/>
  </si>
  <si>
    <t>例</t>
    <rPh sb="0" eb="1">
      <t>レイ</t>
    </rPh>
    <phoneticPr fontId="1"/>
  </si>
  <si>
    <t>北海道</t>
  </si>
  <si>
    <t>都道府県</t>
  </si>
  <si>
    <t>青森県</t>
  </si>
  <si>
    <t>岩手県</t>
  </si>
  <si>
    <t>宮城県</t>
  </si>
  <si>
    <t>秋田県</t>
  </si>
  <si>
    <t>山形県</t>
  </si>
  <si>
    <t>福島県</t>
  </si>
  <si>
    <t>東京都</t>
  </si>
  <si>
    <t>茨城県</t>
  </si>
  <si>
    <t>栃木県</t>
  </si>
  <si>
    <t>群馬県</t>
  </si>
  <si>
    <t>埼玉県</t>
  </si>
  <si>
    <t>千葉県</t>
  </si>
  <si>
    <t>神奈川県</t>
  </si>
  <si>
    <t>新潟県</t>
  </si>
  <si>
    <t>富山県</t>
  </si>
  <si>
    <t>石川県</t>
  </si>
  <si>
    <t>福井県</t>
  </si>
  <si>
    <t>山梨県</t>
  </si>
  <si>
    <t>長野県</t>
  </si>
  <si>
    <t>岐阜県</t>
  </si>
  <si>
    <t>静岡県</t>
  </si>
  <si>
    <t>愛知県</t>
  </si>
  <si>
    <t>京都府</t>
  </si>
  <si>
    <t>大阪府</t>
  </si>
  <si>
    <t>三重県</t>
  </si>
  <si>
    <t>滋賀県</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</si>
  <si>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</si>
  <si>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</si>
  <si>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</si>
  <si>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</si>
  <si>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</si>
  <si>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</si>
  <si>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</si>
  <si>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</si>
  <si>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</si>
  <si>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</si>
  <si>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</si>
  <si>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</si>
  <si>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</si>
  <si>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</si>
  <si>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</si>
  <si>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大分県</t>
  </si>
  <si>
    <t>熊本県</t>
  </si>
  <si>
    <t>宮崎県</t>
  </si>
  <si>
    <t>鹿児島県</t>
  </si>
  <si>
    <t>沖縄県</t>
  </si>
  <si>
    <t>*</t>
    <phoneticPr fontId="1"/>
  </si>
  <si>
    <t>●●　××</t>
    <phoneticPr fontId="1"/>
  </si>
  <si>
    <t>備考欄</t>
    <rPh sb="0" eb="3">
      <t>ビコウラン</t>
    </rPh>
    <phoneticPr fontId="1"/>
  </si>
  <si>
    <t>賃金計算期間①</t>
    <rPh sb="0" eb="6">
      <t>チンギンケイサンキカン</t>
    </rPh>
    <phoneticPr fontId="1"/>
  </si>
  <si>
    <t>賃金計算期間②</t>
    <rPh sb="0" eb="6">
      <t>チンギンケイサンキカン</t>
    </rPh>
    <phoneticPr fontId="1"/>
  </si>
  <si>
    <t>賃金計算期間③</t>
    <rPh sb="0" eb="6">
      <t>チンギンケイサンキカン</t>
    </rPh>
    <phoneticPr fontId="1"/>
  </si>
  <si>
    <r>
      <t xml:space="preserve">最低賃金
</t>
    </r>
    <r>
      <rPr>
        <b/>
        <sz val="10"/>
        <color theme="0"/>
        <rFont val="BIZ UDPゴシック"/>
        <family val="3"/>
        <charset val="128"/>
      </rPr>
      <t>※R7年度改定後</t>
    </r>
    <r>
      <rPr>
        <b/>
        <sz val="11"/>
        <color theme="0"/>
        <rFont val="BIZ UDPゴシック"/>
        <family val="3"/>
        <charset val="128"/>
      </rPr>
      <t xml:space="preserve">
（円）</t>
    </r>
    <rPh sb="0" eb="2">
      <t>サイテイ</t>
    </rPh>
    <rPh sb="2" eb="4">
      <t>チンギン</t>
    </rPh>
    <rPh sb="8" eb="10">
      <t>ネンド</t>
    </rPh>
    <rPh sb="10" eb="13">
      <t>カイテイゴ</t>
    </rPh>
    <rPh sb="15" eb="16">
      <t>エン</t>
    </rPh>
    <phoneticPr fontId="1"/>
  </si>
  <si>
    <r>
      <t xml:space="preserve">※表示される判定は参考情報です。
</t>
    </r>
    <r>
      <rPr>
        <b/>
        <sz val="11"/>
        <color theme="1"/>
        <rFont val="BIZ UDPゴシック"/>
        <family val="3"/>
        <charset val="128"/>
      </rPr>
      <t>※事務局による審査において、入力内容を確認し、追加の証憑（賃金台帳等）の提出をお願いする場合がございます。</t>
    </r>
    <rPh sb="1" eb="3">
      <t>ヒョウジ</t>
    </rPh>
    <rPh sb="6" eb="8">
      <t>ハンテイ</t>
    </rPh>
    <rPh sb="9" eb="11">
      <t>サンコウ</t>
    </rPh>
    <rPh sb="11" eb="13">
      <t>ジョウホウ</t>
    </rPh>
    <rPh sb="31" eb="35">
      <t>ニュウリョクナイヨウ</t>
    </rPh>
    <rPh sb="36" eb="38">
      <t>カクニン</t>
    </rPh>
    <rPh sb="40" eb="42">
      <t>ツイカ</t>
    </rPh>
    <rPh sb="43" eb="45">
      <t>ショウヒョウ</t>
    </rPh>
    <rPh sb="46" eb="48">
      <t>チンギン</t>
    </rPh>
    <rPh sb="48" eb="51">
      <t>ダイチョウナド</t>
    </rPh>
    <phoneticPr fontId="1"/>
  </si>
  <si>
    <t>各月における比率要件の判定（参考）</t>
    <rPh sb="0" eb="2">
      <t>カクツキ</t>
    </rPh>
    <rPh sb="6" eb="8">
      <t>ヒリツ</t>
    </rPh>
    <rPh sb="8" eb="10">
      <t>ヨウケン</t>
    </rPh>
    <rPh sb="11" eb="13">
      <t>ハンテイ</t>
    </rPh>
    <rPh sb="14" eb="16">
      <t>サンコウ</t>
    </rPh>
    <phoneticPr fontId="1"/>
  </si>
  <si>
    <t>改定後最低賃金時間額（円）</t>
    <rPh sb="0" eb="3">
      <t>カイテイゴ</t>
    </rPh>
    <phoneticPr fontId="1"/>
  </si>
  <si>
    <t>改定前最低賃金時間額（円）</t>
    <rPh sb="0" eb="3">
      <t>カイテイマエ</t>
    </rPh>
    <phoneticPr fontId="1"/>
  </si>
  <si>
    <t>任意の３ヶ月分の役員報酬（総額）</t>
    <rPh sb="0" eb="2">
      <t>ニンイ</t>
    </rPh>
    <rPh sb="5" eb="6">
      <t>ゲツ</t>
    </rPh>
    <rPh sb="6" eb="7">
      <t>ブン</t>
    </rPh>
    <rPh sb="8" eb="12">
      <t>ヤクインホウシュウ</t>
    </rPh>
    <rPh sb="13" eb="15">
      <t>ソウガク</t>
    </rPh>
    <phoneticPr fontId="1"/>
  </si>
  <si>
    <t>常時使用する従業員以外の労働者の任意の３か月分の給与（総額）</t>
    <rPh sb="0" eb="4">
      <t>ジョウジシヨウ</t>
    </rPh>
    <rPh sb="6" eb="9">
      <t>ジュウギョウイン</t>
    </rPh>
    <rPh sb="9" eb="11">
      <t>イガイ</t>
    </rPh>
    <rPh sb="12" eb="15">
      <t>ロウドウシャ</t>
    </rPh>
    <rPh sb="16" eb="18">
      <t>ニンイ</t>
    </rPh>
    <rPh sb="22" eb="23">
      <t>ブン</t>
    </rPh>
    <rPh sb="24" eb="26">
      <t>キュウヨ</t>
    </rPh>
    <rPh sb="27" eb="29">
      <t>ソウガク</t>
    </rPh>
    <phoneticPr fontId="1"/>
  </si>
  <si>
    <t>任意の３か月において令和7年度改定の地域別最低賃金未満で雇用していた従業員数</t>
    <rPh sb="0" eb="2">
      <t>ニンイ</t>
    </rPh>
    <rPh sb="10" eb="12">
      <t>レイワ</t>
    </rPh>
    <rPh sb="13" eb="14">
      <t>ネン</t>
    </rPh>
    <rPh sb="14" eb="15">
      <t>ド</t>
    </rPh>
    <rPh sb="15" eb="17">
      <t>カイテイ</t>
    </rPh>
    <rPh sb="18" eb="20">
      <t>チイキ</t>
    </rPh>
    <rPh sb="20" eb="21">
      <t>ベツ</t>
    </rPh>
    <rPh sb="21" eb="23">
      <t>サイテイ</t>
    </rPh>
    <rPh sb="23" eb="25">
      <t>チンギン</t>
    </rPh>
    <rPh sb="25" eb="27">
      <t>ミマン</t>
    </rPh>
    <rPh sb="28" eb="30">
      <t>コヨウ</t>
    </rPh>
    <rPh sb="34" eb="37">
      <t>ジュウギョウイン</t>
    </rPh>
    <rPh sb="37" eb="38">
      <t>スウ</t>
    </rPh>
    <phoneticPr fontId="1"/>
  </si>
  <si>
    <t>全従業員数のうち、令和7年度改定の地域別最低賃金未満で雇用していた従業員の割合</t>
    <rPh sb="0" eb="5">
      <t>ゼンジュウギョウインスウ</t>
    </rPh>
    <rPh sb="9" eb="11">
      <t>レイワ</t>
    </rPh>
    <rPh sb="12" eb="13">
      <t>ネン</t>
    </rPh>
    <rPh sb="13" eb="14">
      <t>ド</t>
    </rPh>
    <rPh sb="14" eb="16">
      <t>カイテイ</t>
    </rPh>
    <rPh sb="17" eb="19">
      <t>チイキ</t>
    </rPh>
    <rPh sb="19" eb="20">
      <t>ベツ</t>
    </rPh>
    <rPh sb="20" eb="22">
      <t>サイテイ</t>
    </rPh>
    <rPh sb="22" eb="24">
      <t>チンギン</t>
    </rPh>
    <rPh sb="24" eb="26">
      <t>ミマン</t>
    </rPh>
    <rPh sb="27" eb="29">
      <t>コヨウ</t>
    </rPh>
    <rPh sb="33" eb="36">
      <t>ジュウギョウイン</t>
    </rPh>
    <rPh sb="37" eb="39">
      <t>ワリアイ</t>
    </rPh>
    <phoneticPr fontId="1"/>
  </si>
  <si>
    <r>
      <t>・</t>
    </r>
    <r>
      <rPr>
        <b/>
        <sz val="12"/>
        <color theme="1"/>
        <rFont val="BIZ UDPゴシック"/>
        <family val="3"/>
        <charset val="128"/>
      </rPr>
      <t>本シートは、IT導入補助金２０２５のインボイス枠及びセキュリティ対策推進枠において、最低賃金引上げによる加点措置対象か否かを確認するものです。
・加点措置の適用に当たっては、令和6年10月から令和７年９月の間で３か月以上、令和7年度改定の地域別最低賃金未満で雇用していた従業員数が全従業員の３０パーセント以上であることを本シートをもって示すことが必要です。詳細は公募要領を参照してください。</t>
    </r>
    <rPh sb="43" eb="49">
      <t>サイテイチンギンヒキア</t>
    </rPh>
    <rPh sb="53" eb="59">
      <t>カテンソチタイショウ</t>
    </rPh>
    <rPh sb="74" eb="78">
      <t>カテンソチ</t>
    </rPh>
    <rPh sb="79" eb="81">
      <t>テキヨウ</t>
    </rPh>
    <rPh sb="88" eb="90">
      <t>レイワ</t>
    </rPh>
    <rPh sb="91" eb="92">
      <t>ネン</t>
    </rPh>
    <rPh sb="94" eb="95">
      <t>ガツ</t>
    </rPh>
    <rPh sb="97" eb="99">
      <t>レイワ</t>
    </rPh>
    <rPh sb="100" eb="101">
      <t>ネン</t>
    </rPh>
    <rPh sb="102" eb="103">
      <t>ガツ</t>
    </rPh>
    <rPh sb="104" eb="105">
      <t>アイダ</t>
    </rPh>
    <rPh sb="115" eb="117">
      <t>ネンド</t>
    </rPh>
    <phoneticPr fontId="1"/>
  </si>
  <si>
    <t>加点措置の適用対象の最終判定</t>
    <rPh sb="0" eb="4">
      <t>カテンソチ</t>
    </rPh>
    <rPh sb="10" eb="12">
      <t>サイシュウ</t>
    </rPh>
    <phoneticPr fontId="1"/>
  </si>
  <si>
    <t>賃金状況報告シート（加点措置①用）</t>
    <rPh sb="0" eb="2">
      <t>チンギン</t>
    </rPh>
    <rPh sb="2" eb="4">
      <t>ジョウキョウ</t>
    </rPh>
    <rPh sb="4" eb="6">
      <t>ホウコク</t>
    </rPh>
    <rPh sb="10" eb="12">
      <t>カテン</t>
    </rPh>
    <rPh sb="12" eb="14">
      <t>ソチ</t>
    </rPh>
    <rPh sb="15" eb="16">
      <t>ヨウ</t>
    </rPh>
    <phoneticPr fontId="1"/>
  </si>
  <si>
    <r>
      <t xml:space="preserve">最低賃金
</t>
    </r>
    <r>
      <rPr>
        <b/>
        <sz val="10"/>
        <color theme="0"/>
        <rFont val="BIZ UDPゴシック"/>
        <family val="3"/>
        <charset val="128"/>
      </rPr>
      <t>※令和7年度改定後</t>
    </r>
    <r>
      <rPr>
        <b/>
        <sz val="11"/>
        <color theme="0"/>
        <rFont val="BIZ UDPゴシック"/>
        <family val="3"/>
        <charset val="128"/>
      </rPr>
      <t xml:space="preserve">
（円）</t>
    </r>
    <rPh sb="0" eb="2">
      <t>サイテイ</t>
    </rPh>
    <rPh sb="2" eb="4">
      <t>チンギン</t>
    </rPh>
    <rPh sb="6" eb="8">
      <t>レイワ</t>
    </rPh>
    <rPh sb="9" eb="11">
      <t>ネンド</t>
    </rPh>
    <rPh sb="11" eb="14">
      <t>カイテイゴ</t>
    </rPh>
    <rPh sb="16" eb="17">
      <t>エン</t>
    </rPh>
    <phoneticPr fontId="1"/>
  </si>
  <si>
    <r>
      <t xml:space="preserve">最低賃金
</t>
    </r>
    <r>
      <rPr>
        <b/>
        <sz val="10"/>
        <color theme="0"/>
        <rFont val="BIZ UDPゴシック"/>
        <family val="3"/>
        <charset val="128"/>
      </rPr>
      <t>※令和7年度改定前</t>
    </r>
    <r>
      <rPr>
        <b/>
        <sz val="11"/>
        <color theme="0"/>
        <rFont val="BIZ UDPゴシック"/>
        <family val="3"/>
        <charset val="128"/>
      </rPr>
      <t xml:space="preserve">
（円）</t>
    </r>
    <rPh sb="0" eb="4">
      <t>サイテイチンギン</t>
    </rPh>
    <rPh sb="6" eb="8">
      <t>レイワ</t>
    </rPh>
    <rPh sb="9" eb="11">
      <t>ネンド</t>
    </rPh>
    <rPh sb="11" eb="14">
      <t>カイテイマエ</t>
    </rPh>
    <rPh sb="16" eb="17">
      <t>エン</t>
    </rPh>
    <phoneticPr fontId="1"/>
  </si>
  <si>
    <r>
      <t xml:space="preserve">最低賃金
</t>
    </r>
    <r>
      <rPr>
        <b/>
        <sz val="10"/>
        <color theme="0"/>
        <rFont val="BIZ UDPゴシック"/>
        <family val="3"/>
        <charset val="128"/>
      </rPr>
      <t>※R7年度改定前</t>
    </r>
    <r>
      <rPr>
        <b/>
        <sz val="11"/>
        <color theme="0"/>
        <rFont val="BIZ UDPゴシック"/>
        <family val="3"/>
        <charset val="128"/>
      </rPr>
      <t xml:space="preserve">
（円）</t>
    </r>
    <rPh sb="0" eb="4">
      <t>サイテイチンギン</t>
    </rPh>
    <rPh sb="8" eb="10">
      <t>ネンド</t>
    </rPh>
    <rPh sb="10" eb="13">
      <t>カイテイマエ</t>
    </rPh>
    <rPh sb="15" eb="16">
      <t>エン</t>
    </rPh>
    <phoneticPr fontId="1"/>
  </si>
  <si>
    <r>
      <t>最低賃金(令和</t>
    </r>
    <r>
      <rPr>
        <b/>
        <sz val="10"/>
        <color theme="0"/>
        <rFont val="BIZ UDPゴシック"/>
        <family val="3"/>
        <charset val="128"/>
      </rPr>
      <t>7年度改定後)</t>
    </r>
    <r>
      <rPr>
        <b/>
        <sz val="11"/>
        <color theme="0"/>
        <rFont val="BIZ UDPゴシック"/>
        <family val="3"/>
        <charset val="128"/>
      </rPr>
      <t>未満で雇用している従業員であるか</t>
    </r>
    <rPh sb="0" eb="2">
      <t>サイテイ</t>
    </rPh>
    <rPh sb="2" eb="4">
      <t>チンギン</t>
    </rPh>
    <rPh sb="5" eb="7">
      <t>レイワ</t>
    </rPh>
    <rPh sb="8" eb="10">
      <t>ネンド</t>
    </rPh>
    <rPh sb="14" eb="16">
      <t>ミマン</t>
    </rPh>
    <rPh sb="17" eb="19">
      <t>コヨウ</t>
    </rPh>
    <rPh sb="23" eb="26">
      <t>ジュウギョウイン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</si>
</sst>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m"/>
    <numFmt numFmtId="177" formatCode="0.0%"/>
    <numFmt numFmtId="178" formatCode="yyyy/mm"/>
  </numFmts>
  <fonts count="24" x14ac:knownFonts="1">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9"/>
      <color theme="1"/>
      <name val="Calibri"/>
      <family val="2"/>
    </font>
    <font>
      <u/>
      <sz val="11"/>
      <color theme="10"/>
      <name val="游ゴシック"/>
      <family val="2"/>
      <charset val="128"/>
      <scheme val="minor"/>
    </font>
    <font>
      <sz val="11"/>
      <name val="游ゴシック"/>
      <family val="3"/>
      <charset val="128"/>
      <scheme val="minor"/>
    </font>
    <font>
      <b/>
      <sz val="11"/>
      <name val="游ゴシック"/>
      <family val="3"/>
      <charset val="128"/>
      <scheme val="minor"/>
    </font>
    <font>
      <b/>
      <sz val="24"/>
      <name val="游ゴシック"/>
      <family val="3"/>
      <charset val="128"/>
      <scheme val="minor"/>
    </font>
    <font>
      <b/>
      <sz val="11"/>
      <color theme="0"/>
      <name val="BIZ UDPゴシック"/>
      <family val="3"/>
      <charset val="128"/>
    </font>
    <font>
      <sz val="11"/>
      <name val="BIZ UDPゴシック"/>
      <family val="3"/>
      <charset val="128"/>
    </font>
    <font>
      <b/>
      <sz val="11"/>
      <name val="BIZ UDPゴシック"/>
      <family val="3"/>
      <charset val="128"/>
    </font>
    <font>
      <sz val="10"/>
      <name val="BIZ UDPゴシック"/>
      <family val="3"/>
      <charset val="128"/>
    </font>
    <font>
      <b/>
      <sz val="22"/>
      <name val="BIZ UDPゴシック"/>
      <family val="3"/>
      <charset val="128"/>
    </font>
    <font>
      <b/>
      <sz val="12"/>
      <name val="BIZ UDPゴシック"/>
      <family val="3"/>
      <charset val="128"/>
    </font>
    <font>
      <sz val="14"/>
      <name val="BIZ UDPゴシック"/>
      <family val="3"/>
      <charset val="128"/>
    </font>
    <font>
      <sz val="14"/>
      <color theme="10"/>
      <name val="BIZ UDPゴシック"/>
      <family val="3"/>
      <charset val="128"/>
    </font>
    <font>
      <sz val="12"/>
      <name val="BIZ UDPゴシック"/>
      <family val="3"/>
      <charset val="128"/>
    </font>
    <font>
      <b/>
      <sz val="10"/>
      <color theme="0"/>
      <name val="BIZ UDPゴシック"/>
      <family val="3"/>
      <charset val="128"/>
    </font>
    <font>
      <b/>
      <sz val="12"/>
      <color theme="1"/>
      <name val="BIZ UDPゴシック"/>
      <family val="3"/>
      <charset val="128"/>
    </font>
    <font>
      <b/>
      <sz val="11"/>
      <color theme="1"/>
      <name val="BIZ UDPゴシック"/>
      <family val="3"/>
      <charset val="128"/>
    </font>
    <font>
      <b/>
      <sz val="16"/>
      <name val="BIZ UDPゴシック"/>
      <family val="3"/>
      <charset val="128"/>
    </font>
    <font>
      <sz val="11"/>
      <color theme="1"/>
      <name val="Calibri"/>
      <family val="2"/>
    </font>
    <font>
      <sz val="9"/>
      <color theme="1"/>
      <name val="ＭＳ ゴシック"/>
      <family val="3"/>
      <charset val="128"/>
    </font>
    <font>
      <sz val="9"/>
      <color theme="1"/>
      <name val="Segoe UI Symbol"/>
      <family val="2"/>
    </font>
  </fonts>
  <fills count="8">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rgb="FF745285"/>
        <bgColor indexed="64"/>
      </patternFill>
    </fill>
    <fill>
      <patternFill patternType="solid">
        <fgColor theme="2" tint="-0.249977111117893"/>
        <bgColor indexed="64"/>
      </patternFill>
    </fill>
    <fill>
      <patternFill patternType="solid">
        <fgColor theme="4" tint="0.79998168889431442"/>
        <bgColor indexed="64"/>
      </patternFill>
    </fill>
    <fill>
      <patternFill patternType="solid">
        <fgColor theme="0" tint="-0.34998626667073579"/>
        <bgColor indexed="64"/>
      </patternFill>
    </fill>
  </fills>
  <borders count="6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rgb="FF745285"/>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right style="medium">
        <color indexed="64"/>
      </right>
      <top style="thin">
        <color indexed="64"/>
      </top>
      <bottom style="medium">
        <color indexed="64"/>
      </bottom>
      <diagonal/>
    </border>
    <border>
      <left/>
      <right style="medium">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thin">
        <color theme="0"/>
      </top>
      <bottom/>
      <diagonal/>
    </border>
    <border>
      <left style="thin">
        <color indexed="64"/>
      </left>
      <right style="thin">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style="thin">
        <color theme="0"/>
      </left>
      <right style="thin">
        <color theme="0"/>
      </right>
      <top style="thin">
        <color theme="0"/>
      </top>
      <bottom style="thin">
        <color theme="0"/>
      </bottom>
      <diagonal/>
    </border>
    <border>
      <left style="thin">
        <color theme="0"/>
      </left>
      <right/>
      <top style="thin">
        <color theme="0"/>
      </top>
      <bottom/>
      <diagonal/>
    </border>
    <border>
      <left/>
      <right style="thin">
        <color theme="0"/>
      </right>
      <top style="thin">
        <color theme="0"/>
      </top>
      <bottom/>
      <diagonal/>
    </border>
    <border>
      <left style="thin">
        <color theme="0"/>
      </left>
      <right/>
      <top/>
      <bottom/>
      <diagonal/>
    </border>
    <border>
      <left/>
      <right style="thin">
        <color theme="0"/>
      </right>
      <top/>
      <bottom/>
      <diagonal/>
    </border>
    <border>
      <left/>
      <right style="thin">
        <color theme="0"/>
      </right>
      <top/>
      <bottom style="thin">
        <color theme="0"/>
      </bottom>
      <diagonal/>
    </border>
    <border>
      <left style="thin">
        <color theme="0"/>
      </left>
      <right style="thin">
        <color theme="0"/>
      </right>
      <top style="thin">
        <color theme="0"/>
      </top>
      <bottom/>
      <diagonal/>
    </border>
    <border>
      <left/>
      <right/>
      <top/>
      <bottom style="thin">
        <color theme="0"/>
      </bottom>
      <diagonal/>
    </border>
    <border>
      <left/>
      <right/>
      <top style="thin">
        <color theme="0"/>
      </top>
      <bottom style="thin">
        <color theme="0"/>
      </bottom>
      <diagonal/>
    </border>
    <border>
      <left/>
      <right style="thin">
        <color indexed="64"/>
      </right>
      <top/>
      <bottom style="medium">
        <color indexed="64"/>
      </bottom>
      <diagonal/>
    </border>
    <border>
      <left/>
      <right/>
      <top/>
      <bottom style="medium">
        <color indexed="64"/>
      </bottom>
      <diagonal/>
    </border>
    <border>
      <left/>
      <right style="thin">
        <color indexed="64"/>
      </right>
      <top/>
      <bottom/>
      <diagonal/>
    </border>
    <border>
      <left style="thin">
        <color indexed="64"/>
      </left>
      <right/>
      <top style="medium">
        <color indexed="64"/>
      </top>
      <bottom style="medium">
        <color indexed="64"/>
      </bottom>
      <diagonal/>
    </border>
    <border>
      <left style="medium">
        <color indexed="64"/>
      </left>
      <right style="thin">
        <color theme="0"/>
      </right>
      <top/>
      <bottom/>
      <diagonal/>
    </border>
    <border>
      <left style="medium">
        <color indexed="64"/>
      </left>
      <right style="thin">
        <color theme="0"/>
      </right>
      <top style="thin">
        <color theme="0"/>
      </top>
      <bottom/>
      <diagonal/>
    </border>
    <border>
      <left/>
      <right style="thin">
        <color theme="0"/>
      </right>
      <top style="thin">
        <color theme="0"/>
      </top>
      <bottom style="thin">
        <color theme="0"/>
      </bottom>
      <diagonal/>
    </border>
    <border>
      <left style="thin">
        <color theme="0"/>
      </left>
      <right style="thin">
        <color theme="0"/>
      </right>
      <top/>
      <bottom style="thin">
        <color theme="0"/>
      </bottom>
      <diagonal/>
    </border>
    <border>
      <left/>
      <right style="thin">
        <color indexed="64"/>
      </right>
      <top style="thin">
        <color indexed="64"/>
      </top>
      <bottom style="medium">
        <color indexed="64"/>
      </bottom>
      <diagonal/>
    </border>
    <border>
      <left/>
      <right/>
      <top style="medium">
        <color indexed="64"/>
      </top>
      <bottom/>
      <diagonal/>
    </border>
  </borders>
  <cellStyleXfs count="4">
    <xf numFmtId="0" fontId="0" fillId="0" borderId="0">
      <alignment vertical="center"/>
    </xf>
    <xf numFmtId="38" fontId="2" fillId="0" borderId="0" applyFont="0" applyFill="0" applyBorder="0" applyAlignment="0" applyProtection="0">
      <alignment vertical="center"/>
    </xf>
    <xf numFmtId="9" fontId="2" fillId="0" borderId="0" applyFont="0" applyFill="0" applyBorder="0" applyAlignment="0" applyProtection="0">
      <alignment vertical="center"/>
    </xf>
    <xf numFmtId="0" fontId="4" fillId="0" borderId="0" applyNumberFormat="0" applyFill="0" applyBorder="0" applyAlignment="0" applyProtection="0">
      <alignment vertical="center"/>
    </xf>
  </cellStyleXfs>
  <cellXfs count="165">
    <xf numFmtId="0" fontId="0" fillId="0" borderId="0" xfId="0">
      <alignment vertical="center"/>
    </xf>
    <xf numFmtId="0" fontId="3" fillId="0" borderId="0" xfId="0" applyFont="1">
      <alignment vertical="center"/>
    </xf>
    <xf numFmtId="0" fontId="5" fillId="2" borderId="0" xfId="0" applyFont="1" applyFill="1">
      <alignment vertical="center"/>
    </xf>
    <xf numFmtId="0" fontId="5" fillId="2" borderId="0" xfId="0" applyFont="1" applyFill="1" applyProtection="1">
      <alignment vertical="center"/>
      <protection locked="0"/>
    </xf>
    <xf numFmtId="0" fontId="9" fillId="3" borderId="1" xfId="0" applyFont="1" applyFill="1" applyBorder="1" applyAlignment="1" applyProtection="1">
      <alignment horizontal="center" vertical="center"/>
      <protection locked="0"/>
    </xf>
    <xf numFmtId="0" fontId="9" fillId="3" borderId="0" xfId="0" applyFont="1" applyFill="1" applyAlignment="1" applyProtection="1">
      <alignment horizontal="center" vertical="center"/>
      <protection locked="0"/>
    </xf>
    <xf numFmtId="38" fontId="5" fillId="3" borderId="0" xfId="1" applyFont="1" applyFill="1" applyAlignment="1" applyProtection="1">
      <alignment horizontal="right" vertical="center"/>
      <protection locked="0"/>
    </xf>
    <xf numFmtId="0" fontId="10" fillId="3" borderId="1" xfId="0" applyFont="1" applyFill="1" applyBorder="1" applyAlignment="1" applyProtection="1">
      <alignment horizontal="left" vertical="center"/>
      <protection locked="0"/>
    </xf>
    <xf numFmtId="38" fontId="9" fillId="3" borderId="2" xfId="1" applyFont="1" applyFill="1" applyBorder="1" applyAlignment="1" applyProtection="1">
      <alignment vertical="center"/>
      <protection locked="0"/>
    </xf>
    <xf numFmtId="38" fontId="9" fillId="3" borderId="1" xfId="1" applyFont="1" applyFill="1" applyBorder="1" applyAlignment="1" applyProtection="1">
      <alignment horizontal="right" vertical="center"/>
      <protection locked="0"/>
    </xf>
    <xf numFmtId="38" fontId="9" fillId="3" borderId="2" xfId="1" applyFont="1" applyFill="1" applyBorder="1" applyProtection="1">
      <alignment vertical="center"/>
      <protection locked="0"/>
    </xf>
    <xf numFmtId="0" fontId="9" fillId="3" borderId="0" xfId="0" applyFont="1" applyFill="1" applyAlignment="1" applyProtection="1">
      <alignment horizontal="left" vertical="center"/>
      <protection locked="0"/>
    </xf>
    <xf numFmtId="0" fontId="5" fillId="2" borderId="0" xfId="0" applyFont="1" applyFill="1" applyProtection="1">
      <alignment vertical="center"/>
    </xf>
    <xf numFmtId="0" fontId="12" fillId="2" borderId="0" xfId="0" applyFont="1" applyFill="1" applyProtection="1">
      <alignment vertical="center"/>
    </xf>
    <xf numFmtId="0" fontId="11" fillId="2" borderId="0" xfId="0" applyFont="1" applyFill="1" applyProtection="1">
      <alignment vertical="center"/>
    </xf>
    <xf numFmtId="0" fontId="7" fillId="2" borderId="0" xfId="0" applyFont="1" applyFill="1" applyProtection="1">
      <alignment vertical="center"/>
    </xf>
    <xf numFmtId="0" fontId="6" fillId="2" borderId="0" xfId="0" applyFont="1" applyFill="1" applyProtection="1">
      <alignment vertical="center"/>
    </xf>
    <xf numFmtId="0" fontId="13" fillId="2" borderId="4" xfId="0" applyFont="1" applyFill="1" applyBorder="1" applyAlignment="1" applyProtection="1">
      <alignment horizontal="right" vertical="center"/>
    </xf>
    <xf numFmtId="177" fontId="13" fillId="2" borderId="4" xfId="2" applyNumberFormat="1" applyFont="1" applyFill="1" applyBorder="1" applyAlignment="1" applyProtection="1">
      <alignment horizontal="right" vertical="center"/>
    </xf>
    <xf numFmtId="0" fontId="10" fillId="2" borderId="0" xfId="0" applyFont="1" applyFill="1" applyAlignment="1" applyProtection="1">
      <alignment horizontal="center" vertical="center"/>
    </xf>
    <xf numFmtId="0" fontId="8" fillId="2" borderId="0" xfId="0" applyFont="1" applyFill="1" applyAlignment="1" applyProtection="1">
      <alignment horizontal="center" vertical="center"/>
    </xf>
    <xf numFmtId="0" fontId="10" fillId="2" borderId="0" xfId="0" applyFont="1" applyFill="1" applyProtection="1">
      <alignment vertical="center"/>
    </xf>
    <xf numFmtId="0" fontId="9" fillId="2" borderId="0" xfId="0" applyFont="1" applyFill="1" applyProtection="1">
      <alignment vertical="center"/>
    </xf>
    <xf numFmtId="0" fontId="14" fillId="2" borderId="0" xfId="0" applyFont="1" applyFill="1" applyBorder="1" applyAlignment="1" applyProtection="1">
      <alignment horizontal="right" vertical="center"/>
    </xf>
    <xf numFmtId="0" fontId="15" fillId="0" borderId="0" xfId="3" applyFont="1" applyBorder="1" applyProtection="1">
      <alignment vertical="center"/>
    </xf>
    <xf numFmtId="0" fontId="8" fillId="0" borderId="0" xfId="0" applyFont="1" applyAlignment="1" applyProtection="1">
      <alignment horizontal="center" vertical="center"/>
    </xf>
    <xf numFmtId="0" fontId="9" fillId="5" borderId="2" xfId="0" applyFont="1" applyFill="1" applyBorder="1" applyAlignment="1" applyProtection="1">
      <alignment horizontal="center" vertical="center"/>
    </xf>
    <xf numFmtId="0" fontId="9" fillId="5" borderId="1" xfId="0" applyFont="1" applyFill="1" applyBorder="1" applyAlignment="1" applyProtection="1">
      <alignment horizontal="center" vertical="center"/>
    </xf>
    <xf numFmtId="38" fontId="9" fillId="5" borderId="2" xfId="1" applyFont="1" applyFill="1" applyBorder="1" applyAlignment="1" applyProtection="1">
      <alignment horizontal="right" vertical="center" wrapText="1"/>
    </xf>
    <xf numFmtId="38" fontId="9" fillId="5" borderId="1" xfId="1" applyFont="1" applyFill="1" applyBorder="1" applyAlignment="1" applyProtection="1">
      <alignment horizontal="right" vertical="center"/>
    </xf>
    <xf numFmtId="0" fontId="10" fillId="3" borderId="1" xfId="0" applyFont="1" applyFill="1" applyBorder="1" applyAlignment="1" applyProtection="1">
      <alignment horizontal="center" vertical="center"/>
      <protection locked="0"/>
    </xf>
    <xf numFmtId="0" fontId="5" fillId="2" borderId="0" xfId="0" applyFont="1" applyFill="1" applyBorder="1" applyProtection="1">
      <alignment vertical="center"/>
    </xf>
    <xf numFmtId="0" fontId="8" fillId="2" borderId="0" xfId="0" applyFont="1" applyFill="1" applyBorder="1" applyAlignment="1" applyProtection="1">
      <alignment horizontal="center" vertical="center"/>
    </xf>
    <xf numFmtId="0" fontId="6" fillId="2" borderId="0" xfId="0" applyFont="1" applyFill="1" applyBorder="1" applyProtection="1">
      <alignment vertical="center"/>
    </xf>
    <xf numFmtId="0" fontId="8" fillId="4" borderId="18" xfId="0" applyFont="1" applyFill="1" applyBorder="1" applyAlignment="1" applyProtection="1">
      <alignment horizontal="center" vertical="center"/>
    </xf>
    <xf numFmtId="0" fontId="8" fillId="4" borderId="19" xfId="0" applyFont="1" applyFill="1" applyBorder="1" applyAlignment="1" applyProtection="1">
      <alignment horizontal="center" vertical="center"/>
    </xf>
    <xf numFmtId="0" fontId="8" fillId="4" borderId="19" xfId="0" applyFont="1" applyFill="1" applyBorder="1" applyAlignment="1" applyProtection="1">
      <alignment horizontal="center" vertical="center" wrapText="1"/>
    </xf>
    <xf numFmtId="0" fontId="9" fillId="5" borderId="14" xfId="0" applyFont="1" applyFill="1" applyBorder="1" applyAlignment="1" applyProtection="1">
      <alignment horizontal="center" vertical="center"/>
    </xf>
    <xf numFmtId="0" fontId="9" fillId="2" borderId="21" xfId="0" applyFont="1" applyFill="1" applyBorder="1" applyAlignment="1" applyProtection="1">
      <alignment horizontal="center" vertical="center"/>
    </xf>
    <xf numFmtId="0" fontId="9" fillId="2" borderId="22" xfId="0" applyFont="1" applyFill="1" applyBorder="1" applyAlignment="1" applyProtection="1">
      <alignment horizontal="center" vertical="center"/>
    </xf>
    <xf numFmtId="0" fontId="10" fillId="3" borderId="0" xfId="0" applyFont="1" applyFill="1" applyBorder="1" applyAlignment="1" applyProtection="1">
      <alignment horizontal="left" vertical="center"/>
      <protection locked="0"/>
    </xf>
    <xf numFmtId="0" fontId="9" fillId="2" borderId="15" xfId="0" applyFont="1" applyFill="1" applyBorder="1" applyAlignment="1" applyProtection="1">
      <alignment horizontal="center" vertical="center"/>
    </xf>
    <xf numFmtId="0" fontId="10" fillId="3" borderId="16" xfId="0" applyFont="1" applyFill="1" applyBorder="1" applyAlignment="1" applyProtection="1">
      <alignment horizontal="left" vertical="center"/>
      <protection locked="0"/>
    </xf>
    <xf numFmtId="0" fontId="10" fillId="3" borderId="16" xfId="0" applyFont="1" applyFill="1" applyBorder="1" applyAlignment="1" applyProtection="1">
      <alignment horizontal="center" vertical="center"/>
      <protection locked="0"/>
    </xf>
    <xf numFmtId="38" fontId="9" fillId="3" borderId="9" xfId="1" applyFont="1" applyFill="1" applyBorder="1" applyAlignment="1" applyProtection="1">
      <alignment vertical="center"/>
      <protection locked="0"/>
    </xf>
    <xf numFmtId="38" fontId="9" fillId="3" borderId="16" xfId="1" applyFont="1" applyFill="1" applyBorder="1" applyAlignment="1" applyProtection="1">
      <alignment horizontal="right" vertical="center"/>
      <protection locked="0"/>
    </xf>
    <xf numFmtId="38" fontId="9" fillId="3" borderId="9" xfId="1" applyFont="1" applyFill="1" applyBorder="1" applyProtection="1">
      <alignment vertical="center"/>
      <protection locked="0"/>
    </xf>
    <xf numFmtId="0" fontId="9" fillId="2" borderId="20" xfId="0" applyFont="1" applyFill="1" applyBorder="1" applyAlignment="1" applyProtection="1">
      <alignment horizontal="center" vertical="center"/>
      <protection locked="0"/>
    </xf>
    <xf numFmtId="0" fontId="9" fillId="2" borderId="23" xfId="0" applyFont="1" applyFill="1" applyBorder="1" applyAlignment="1" applyProtection="1">
      <alignment horizontal="center" vertical="center"/>
      <protection locked="0"/>
    </xf>
    <xf numFmtId="0" fontId="8" fillId="4" borderId="9" xfId="0" applyFont="1" applyFill="1" applyBorder="1" applyAlignment="1" applyProtection="1">
      <alignment horizontal="center" vertical="center" wrapText="1"/>
    </xf>
    <xf numFmtId="0" fontId="13" fillId="2" borderId="29" xfId="0" applyFont="1" applyFill="1" applyBorder="1" applyAlignment="1" applyProtection="1">
      <alignment horizontal="right" vertical="center"/>
    </xf>
    <xf numFmtId="0" fontId="13" fillId="2" borderId="30" xfId="0" applyFont="1" applyFill="1" applyBorder="1" applyAlignment="1" applyProtection="1">
      <alignment horizontal="right" vertical="center"/>
    </xf>
    <xf numFmtId="177" fontId="13" fillId="2" borderId="30" xfId="2" applyNumberFormat="1" applyFont="1" applyFill="1" applyBorder="1" applyAlignment="1" applyProtection="1">
      <alignment horizontal="right" vertical="center"/>
    </xf>
    <xf numFmtId="176" fontId="16" fillId="2" borderId="6" xfId="0" applyNumberFormat="1" applyFont="1" applyFill="1" applyBorder="1" applyAlignment="1" applyProtection="1">
      <alignment horizontal="center" vertical="center"/>
    </xf>
    <xf numFmtId="0" fontId="12" fillId="2" borderId="0" xfId="0" applyFont="1" applyFill="1" applyBorder="1" applyAlignment="1" applyProtection="1">
      <alignment horizontal="center" vertical="center"/>
    </xf>
    <xf numFmtId="38" fontId="9" fillId="0" borderId="2" xfId="1" applyFont="1" applyFill="1" applyBorder="1" applyAlignment="1" applyProtection="1">
      <alignment horizontal="center" vertical="center"/>
    </xf>
    <xf numFmtId="38" fontId="9" fillId="0" borderId="16" xfId="1" applyFont="1" applyFill="1" applyBorder="1" applyAlignment="1" applyProtection="1">
      <alignment horizontal="center" vertical="center"/>
    </xf>
    <xf numFmtId="0" fontId="5" fillId="2" borderId="0" xfId="0" applyFont="1" applyFill="1" applyBorder="1">
      <alignment vertical="center"/>
    </xf>
    <xf numFmtId="176" fontId="9" fillId="6" borderId="25" xfId="0" applyNumberFormat="1" applyFont="1" applyFill="1" applyBorder="1" applyAlignment="1" applyProtection="1">
      <alignment vertical="center"/>
    </xf>
    <xf numFmtId="176" fontId="9" fillId="6" borderId="0" xfId="0" applyNumberFormat="1" applyFont="1" applyFill="1" applyBorder="1" applyAlignment="1" applyProtection="1">
      <alignment vertical="center"/>
    </xf>
    <xf numFmtId="0" fontId="13" fillId="2" borderId="7" xfId="0" applyFont="1" applyFill="1" applyBorder="1" applyAlignment="1" applyProtection="1">
      <alignment horizontal="center" vertical="center"/>
    </xf>
    <xf numFmtId="176" fontId="16" fillId="2" borderId="28" xfId="0" applyNumberFormat="1" applyFont="1" applyFill="1" applyBorder="1" applyAlignment="1" applyProtection="1">
      <alignment horizontal="center" vertical="center"/>
    </xf>
    <xf numFmtId="0" fontId="13" fillId="2" borderId="37" xfId="0" applyFont="1" applyFill="1" applyBorder="1" applyAlignment="1" applyProtection="1">
      <alignment horizontal="center" vertical="center"/>
    </xf>
    <xf numFmtId="0" fontId="7" fillId="2" borderId="29" xfId="0" applyFont="1" applyFill="1" applyBorder="1" applyAlignment="1" applyProtection="1">
      <alignment vertical="center"/>
    </xf>
    <xf numFmtId="0" fontId="8" fillId="4" borderId="35" xfId="0" applyFont="1" applyFill="1" applyBorder="1" applyAlignment="1" applyProtection="1">
      <alignment vertical="center" wrapText="1"/>
    </xf>
    <xf numFmtId="0" fontId="8" fillId="4" borderId="30" xfId="0" applyFont="1" applyFill="1" applyBorder="1" applyAlignment="1" applyProtection="1">
      <alignment vertical="center" wrapText="1"/>
    </xf>
    <xf numFmtId="0" fontId="8" fillId="4" borderId="7" xfId="0" applyFont="1" applyFill="1" applyBorder="1" applyProtection="1">
      <alignment vertical="center"/>
    </xf>
    <xf numFmtId="0" fontId="8" fillId="4" borderId="26" xfId="0" applyFont="1" applyFill="1" applyBorder="1" applyProtection="1">
      <alignment vertical="center"/>
    </xf>
    <xf numFmtId="0" fontId="8" fillId="4" borderId="31" xfId="0" applyFont="1" applyFill="1" applyBorder="1" applyAlignment="1" applyProtection="1">
      <alignment horizontal="center" vertical="center" wrapText="1"/>
    </xf>
    <xf numFmtId="0" fontId="4" fillId="0" borderId="40" xfId="3" applyBorder="1" applyProtection="1">
      <alignment vertical="center"/>
    </xf>
    <xf numFmtId="0" fontId="9" fillId="0" borderId="0" xfId="0" applyFont="1" applyFill="1" applyBorder="1" applyAlignment="1" applyProtection="1">
      <alignment horizontal="center" vertical="center"/>
    </xf>
    <xf numFmtId="176" fontId="9" fillId="0" borderId="0" xfId="0" applyNumberFormat="1" applyFont="1" applyFill="1" applyBorder="1" applyAlignment="1" applyProtection="1">
      <alignment horizontal="center" vertical="center"/>
    </xf>
    <xf numFmtId="0" fontId="9" fillId="5" borderId="42" xfId="0" applyFont="1" applyFill="1" applyBorder="1" applyAlignment="1" applyProtection="1">
      <alignment horizontal="center" vertical="center"/>
    </xf>
    <xf numFmtId="0" fontId="9" fillId="2" borderId="0" xfId="0" applyFont="1" applyFill="1" applyBorder="1" applyAlignment="1" applyProtection="1">
      <alignment horizontal="center" vertical="center"/>
    </xf>
    <xf numFmtId="38" fontId="9" fillId="5" borderId="33" xfId="1" applyFont="1" applyFill="1" applyBorder="1" applyAlignment="1" applyProtection="1">
      <alignment vertical="center"/>
    </xf>
    <xf numFmtId="38" fontId="9" fillId="2" borderId="12" xfId="1" applyFont="1" applyFill="1" applyBorder="1" applyAlignment="1" applyProtection="1">
      <alignment vertical="center"/>
    </xf>
    <xf numFmtId="0" fontId="8" fillId="4" borderId="43" xfId="0" applyFont="1" applyFill="1" applyBorder="1" applyAlignment="1" applyProtection="1">
      <alignment horizontal="center" vertical="center" wrapText="1"/>
    </xf>
    <xf numFmtId="0" fontId="9" fillId="0" borderId="42" xfId="0" applyFont="1" applyFill="1" applyBorder="1" applyAlignment="1" applyProtection="1">
      <alignment horizontal="center" vertical="center"/>
    </xf>
    <xf numFmtId="0" fontId="9" fillId="0" borderId="44" xfId="0" applyFont="1" applyFill="1" applyBorder="1" applyAlignment="1" applyProtection="1">
      <alignment horizontal="center" vertical="center"/>
    </xf>
    <xf numFmtId="0" fontId="5" fillId="2" borderId="46" xfId="0" applyFont="1" applyFill="1" applyBorder="1" applyProtection="1">
      <alignment vertical="center"/>
    </xf>
    <xf numFmtId="0" fontId="5" fillId="2" borderId="47" xfId="0" applyFont="1" applyFill="1" applyBorder="1" applyProtection="1">
      <alignment vertical="center"/>
    </xf>
    <xf numFmtId="0" fontId="5" fillId="2" borderId="48" xfId="0" applyFont="1" applyFill="1" applyBorder="1" applyProtection="1">
      <alignment vertical="center"/>
    </xf>
    <xf numFmtId="0" fontId="5" fillId="2" borderId="49" xfId="0" applyFont="1" applyFill="1" applyBorder="1" applyProtection="1">
      <alignment vertical="center"/>
    </xf>
    <xf numFmtId="0" fontId="9" fillId="2" borderId="49" xfId="0" applyFont="1" applyFill="1" applyBorder="1" applyProtection="1">
      <alignment vertical="center"/>
    </xf>
    <xf numFmtId="0" fontId="9" fillId="0" borderId="50" xfId="0" applyFont="1" applyFill="1" applyBorder="1" applyAlignment="1" applyProtection="1">
      <alignment horizontal="center" vertical="center"/>
    </xf>
    <xf numFmtId="176" fontId="9" fillId="0" borderId="45" xfId="0" applyNumberFormat="1" applyFont="1" applyFill="1" applyBorder="1" applyAlignment="1" applyProtection="1">
      <alignment horizontal="center" vertical="center"/>
    </xf>
    <xf numFmtId="0" fontId="9" fillId="0" borderId="45" xfId="0" applyFont="1" applyFill="1" applyBorder="1" applyAlignment="1" applyProtection="1">
      <alignment horizontal="center" vertical="center"/>
    </xf>
    <xf numFmtId="0" fontId="5" fillId="2" borderId="52" xfId="0" applyFont="1" applyFill="1" applyBorder="1" applyProtection="1">
      <alignment vertical="center"/>
    </xf>
    <xf numFmtId="0" fontId="8" fillId="0" borderId="53" xfId="0" applyFont="1" applyFill="1" applyBorder="1" applyAlignment="1" applyProtection="1">
      <alignment horizontal="center" vertical="center" wrapText="1"/>
    </xf>
    <xf numFmtId="38" fontId="9" fillId="0" borderId="53" xfId="1" applyFont="1" applyFill="1" applyBorder="1" applyAlignment="1" applyProtection="1">
      <alignment horizontal="center" vertical="center"/>
    </xf>
    <xf numFmtId="176" fontId="9" fillId="0" borderId="51" xfId="0" applyNumberFormat="1" applyFont="1" applyFill="1" applyBorder="1" applyAlignment="1" applyProtection="1">
      <alignment horizontal="center" vertical="center"/>
    </xf>
    <xf numFmtId="0" fontId="9" fillId="0" borderId="53" xfId="0" applyFont="1" applyFill="1" applyBorder="1" applyAlignment="1" applyProtection="1">
      <alignment horizontal="center" vertical="center"/>
    </xf>
    <xf numFmtId="176" fontId="9" fillId="0" borderId="47" xfId="0" applyNumberFormat="1" applyFont="1" applyFill="1" applyBorder="1" applyAlignment="1" applyProtection="1">
      <alignment horizontal="center" vertical="center"/>
    </xf>
    <xf numFmtId="38" fontId="13" fillId="2" borderId="3" xfId="0" applyNumberFormat="1" applyFont="1" applyFill="1" applyBorder="1" applyAlignment="1" applyProtection="1">
      <alignment horizontal="right" vertical="center"/>
    </xf>
    <xf numFmtId="0" fontId="8" fillId="4" borderId="54" xfId="0" applyFont="1" applyFill="1" applyBorder="1" applyAlignment="1" applyProtection="1">
      <alignment horizontal="center" vertical="center" wrapText="1"/>
    </xf>
    <xf numFmtId="0" fontId="5" fillId="2" borderId="55" xfId="0" applyFont="1" applyFill="1" applyBorder="1" applyProtection="1">
      <alignment vertical="center"/>
    </xf>
    <xf numFmtId="0" fontId="9" fillId="5" borderId="21" xfId="0" applyFont="1" applyFill="1" applyBorder="1" applyAlignment="1" applyProtection="1">
      <alignment horizontal="center" vertical="center"/>
    </xf>
    <xf numFmtId="38" fontId="9" fillId="5" borderId="2" xfId="1" applyFont="1" applyFill="1" applyBorder="1" applyAlignment="1" applyProtection="1">
      <alignment horizontal="right" vertical="center"/>
    </xf>
    <xf numFmtId="38" fontId="9" fillId="7" borderId="2" xfId="1" applyFont="1" applyFill="1" applyBorder="1" applyAlignment="1" applyProtection="1">
      <alignment horizontal="center" vertical="center"/>
    </xf>
    <xf numFmtId="176" fontId="9" fillId="0" borderId="56" xfId="0" applyNumberFormat="1" applyFont="1" applyFill="1" applyBorder="1" applyAlignment="1" applyProtection="1">
      <alignment horizontal="center" vertical="center"/>
    </xf>
    <xf numFmtId="176" fontId="9" fillId="2" borderId="46" xfId="0" applyNumberFormat="1" applyFont="1" applyFill="1" applyBorder="1" applyAlignment="1" applyProtection="1">
      <alignment horizontal="center" vertical="center"/>
    </xf>
    <xf numFmtId="176" fontId="9" fillId="2" borderId="0" xfId="0" applyNumberFormat="1" applyFont="1" applyFill="1" applyBorder="1" applyAlignment="1" applyProtection="1">
      <alignment horizontal="center" vertical="center"/>
    </xf>
    <xf numFmtId="0" fontId="10" fillId="2" borderId="0" xfId="0" applyFont="1" applyFill="1" applyBorder="1" applyAlignment="1" applyProtection="1">
      <alignment horizontal="left" vertical="center" wrapText="1"/>
    </xf>
    <xf numFmtId="0" fontId="13" fillId="2" borderId="0" xfId="0" applyFont="1" applyFill="1" applyBorder="1" applyAlignment="1" applyProtection="1">
      <alignment horizontal="left" vertical="center" wrapText="1"/>
    </xf>
    <xf numFmtId="176" fontId="16" fillId="2" borderId="0" xfId="0" applyNumberFormat="1" applyFont="1" applyFill="1" applyBorder="1" applyAlignment="1" applyProtection="1">
      <alignment horizontal="center" vertical="center"/>
    </xf>
    <xf numFmtId="0" fontId="13" fillId="2" borderId="0" xfId="0" applyFont="1" applyFill="1" applyBorder="1" applyAlignment="1" applyProtection="1">
      <alignment horizontal="right" vertical="center"/>
    </xf>
    <xf numFmtId="0" fontId="13" fillId="0" borderId="0" xfId="0" applyFont="1" applyFill="1" applyBorder="1" applyAlignment="1" applyProtection="1">
      <alignment horizontal="center" vertical="center"/>
    </xf>
    <xf numFmtId="38" fontId="9" fillId="0" borderId="0" xfId="1" applyFont="1" applyFill="1" applyBorder="1" applyAlignment="1" applyProtection="1">
      <alignment vertical="center"/>
      <protection locked="0"/>
    </xf>
    <xf numFmtId="177" fontId="13" fillId="0" borderId="0" xfId="2" applyNumberFormat="1" applyFont="1" applyFill="1" applyBorder="1" applyAlignment="1" applyProtection="1">
      <alignment horizontal="right" vertical="center"/>
    </xf>
    <xf numFmtId="38" fontId="9" fillId="0" borderId="58" xfId="1" applyFont="1" applyFill="1" applyBorder="1" applyAlignment="1" applyProtection="1">
      <alignment vertical="center"/>
      <protection locked="0"/>
    </xf>
    <xf numFmtId="38" fontId="9" fillId="0" borderId="59" xfId="1" applyFont="1" applyFill="1" applyBorder="1" applyAlignment="1" applyProtection="1">
      <alignment vertical="center"/>
      <protection locked="0"/>
    </xf>
    <xf numFmtId="38" fontId="9" fillId="0" borderId="46" xfId="1" applyFont="1" applyFill="1" applyBorder="1" applyAlignment="1" applyProtection="1">
      <alignment vertical="center"/>
      <protection locked="0"/>
    </xf>
    <xf numFmtId="0" fontId="8" fillId="0" borderId="52" xfId="0" applyFont="1" applyFill="1" applyBorder="1" applyAlignment="1" applyProtection="1">
      <alignment horizontal="left" vertical="center" wrapText="1"/>
    </xf>
    <xf numFmtId="38" fontId="9" fillId="0" borderId="60" xfId="1" applyFont="1" applyFill="1" applyBorder="1" applyAlignment="1" applyProtection="1">
      <alignment vertical="center"/>
      <protection locked="0"/>
    </xf>
    <xf numFmtId="0" fontId="8" fillId="0" borderId="61" xfId="0" applyFont="1" applyFill="1" applyBorder="1" applyAlignment="1" applyProtection="1">
      <alignment horizontal="left" vertical="center"/>
    </xf>
    <xf numFmtId="38" fontId="9" fillId="0" borderId="61" xfId="1" applyFont="1" applyFill="1" applyBorder="1" applyAlignment="1" applyProtection="1">
      <alignment horizontal="center" vertical="center"/>
      <protection locked="0"/>
    </xf>
    <xf numFmtId="38" fontId="9" fillId="0" borderId="45" xfId="1" applyFont="1" applyFill="1" applyBorder="1" applyAlignment="1" applyProtection="1">
      <alignment vertical="center"/>
      <protection locked="0"/>
    </xf>
    <xf numFmtId="38" fontId="9" fillId="0" borderId="50" xfId="1" applyFont="1" applyFill="1" applyBorder="1" applyAlignment="1" applyProtection="1">
      <alignment horizontal="center" vertical="center"/>
      <protection locked="0"/>
    </xf>
    <xf numFmtId="38" fontId="22" fillId="0" borderId="0" xfId="1" applyFont="1">
      <alignment vertical="center"/>
    </xf>
    <xf numFmtId="38" fontId="21" fillId="0" borderId="0" xfId="1" applyFont="1">
      <alignment vertical="center"/>
    </xf>
    <xf numFmtId="38" fontId="3" fillId="0" borderId="0" xfId="1" applyFont="1">
      <alignment vertical="center"/>
    </xf>
    <xf numFmtId="0" fontId="23" fillId="0" borderId="0" xfId="0" applyFont="1">
      <alignment vertical="center"/>
    </xf>
    <xf numFmtId="38" fontId="9" fillId="2" borderId="62" xfId="1" applyFont="1" applyFill="1" applyBorder="1" applyAlignment="1" applyProtection="1">
      <alignment vertical="center"/>
    </xf>
    <xf numFmtId="38" fontId="9" fillId="3" borderId="16" xfId="1" applyFont="1" applyFill="1" applyBorder="1" applyAlignment="1" applyProtection="1">
      <alignment vertical="center"/>
      <protection locked="0"/>
    </xf>
    <xf numFmtId="38" fontId="9" fillId="2" borderId="16" xfId="1" applyFont="1" applyFill="1" applyBorder="1" applyAlignment="1" applyProtection="1">
      <alignment vertical="center"/>
    </xf>
    <xf numFmtId="38" fontId="9" fillId="2" borderId="27" xfId="1" applyFont="1" applyFill="1" applyBorder="1" applyAlignment="1" applyProtection="1">
      <alignment vertical="center"/>
    </xf>
    <xf numFmtId="0" fontId="5" fillId="2" borderId="63" xfId="0" applyFont="1" applyFill="1" applyBorder="1" applyProtection="1">
      <alignment vertical="center"/>
    </xf>
    <xf numFmtId="38" fontId="13" fillId="2" borderId="29" xfId="0" applyNumberFormat="1" applyFont="1" applyFill="1" applyBorder="1" applyAlignment="1" applyProtection="1">
      <alignment horizontal="right" vertical="center"/>
    </xf>
    <xf numFmtId="178" fontId="13" fillId="0" borderId="17" xfId="0" applyNumberFormat="1" applyFont="1" applyFill="1" applyBorder="1" applyAlignment="1" applyProtection="1">
      <alignment vertical="center"/>
    </xf>
    <xf numFmtId="178" fontId="13" fillId="0" borderId="48" xfId="0" applyNumberFormat="1" applyFont="1" applyFill="1" applyBorder="1" applyAlignment="1" applyProtection="1">
      <alignment vertical="center"/>
    </xf>
    <xf numFmtId="38" fontId="9" fillId="2" borderId="24" xfId="1" applyFont="1" applyFill="1" applyBorder="1" applyAlignment="1" applyProtection="1">
      <alignment vertical="center"/>
    </xf>
    <xf numFmtId="38" fontId="9" fillId="2" borderId="62" xfId="1" applyFont="1" applyFill="1" applyBorder="1" applyAlignment="1" applyProtection="1">
      <alignment vertical="center"/>
    </xf>
    <xf numFmtId="38" fontId="9" fillId="2" borderId="10" xfId="1" applyFont="1" applyFill="1" applyBorder="1" applyAlignment="1" applyProtection="1">
      <alignment vertical="center"/>
    </xf>
    <xf numFmtId="38" fontId="9" fillId="2" borderId="12" xfId="1" applyFont="1" applyFill="1" applyBorder="1" applyAlignment="1" applyProtection="1">
      <alignment vertical="center"/>
    </xf>
    <xf numFmtId="38" fontId="9" fillId="5" borderId="32" xfId="1" applyFont="1" applyFill="1" applyBorder="1" applyAlignment="1" applyProtection="1">
      <alignment horizontal="right" vertical="center"/>
    </xf>
    <xf numFmtId="38" fontId="9" fillId="5" borderId="33" xfId="1" applyFont="1" applyFill="1" applyBorder="1" applyAlignment="1" applyProtection="1">
      <alignment horizontal="right" vertical="center"/>
    </xf>
    <xf numFmtId="0" fontId="20" fillId="2" borderId="13" xfId="0" applyFont="1" applyFill="1" applyBorder="1" applyAlignment="1" applyProtection="1">
      <alignment horizontal="center" vertical="center"/>
    </xf>
    <xf numFmtId="0" fontId="13" fillId="2" borderId="27" xfId="0" applyFont="1" applyFill="1" applyBorder="1" applyAlignment="1" applyProtection="1">
      <alignment horizontal="left" vertical="center"/>
    </xf>
    <xf numFmtId="0" fontId="8" fillId="4" borderId="14" xfId="0" applyFont="1" applyFill="1" applyBorder="1" applyAlignment="1" applyProtection="1">
      <alignment horizontal="left" vertical="center"/>
    </xf>
    <xf numFmtId="0" fontId="8" fillId="4" borderId="5" xfId="0" applyFont="1" applyFill="1" applyBorder="1" applyAlignment="1" applyProtection="1">
      <alignment horizontal="left" vertical="center"/>
    </xf>
    <xf numFmtId="0" fontId="8" fillId="4" borderId="15" xfId="0" applyFont="1" applyFill="1" applyBorder="1" applyAlignment="1" applyProtection="1">
      <alignment horizontal="left" vertical="center" wrapText="1"/>
    </xf>
    <xf numFmtId="0" fontId="8" fillId="4" borderId="16" xfId="0" applyFont="1" applyFill="1" applyBorder="1" applyAlignment="1" applyProtection="1">
      <alignment horizontal="left" vertical="center"/>
    </xf>
    <xf numFmtId="0" fontId="10" fillId="2" borderId="0" xfId="0" applyFont="1" applyFill="1" applyBorder="1" applyAlignment="1" applyProtection="1">
      <alignment horizontal="left" vertical="center" wrapText="1"/>
    </xf>
    <xf numFmtId="0" fontId="13" fillId="2" borderId="10" xfId="0" applyFont="1" applyFill="1" applyBorder="1" applyAlignment="1" applyProtection="1">
      <alignment horizontal="left" vertical="center" wrapText="1"/>
    </xf>
    <xf numFmtId="0" fontId="13" fillId="2" borderId="11" xfId="0" applyFont="1" applyFill="1" applyBorder="1" applyAlignment="1" applyProtection="1">
      <alignment horizontal="left" vertical="center" wrapText="1"/>
    </xf>
    <xf numFmtId="0" fontId="13" fillId="2" borderId="12" xfId="0" applyFont="1" applyFill="1" applyBorder="1" applyAlignment="1" applyProtection="1">
      <alignment horizontal="left" vertical="center" wrapText="1"/>
    </xf>
    <xf numFmtId="178" fontId="13" fillId="3" borderId="17" xfId="0" applyNumberFormat="1" applyFont="1" applyFill="1" applyBorder="1" applyAlignment="1" applyProtection="1">
      <alignment horizontal="center" vertical="center"/>
      <protection locked="0"/>
    </xf>
    <xf numFmtId="38" fontId="9" fillId="3" borderId="32" xfId="1" applyFont="1" applyFill="1" applyBorder="1" applyAlignment="1" applyProtection="1">
      <alignment horizontal="center" vertical="center"/>
      <protection locked="0"/>
    </xf>
    <xf numFmtId="38" fontId="9" fillId="3" borderId="3" xfId="1" applyFont="1" applyFill="1" applyBorder="1" applyAlignment="1" applyProtection="1">
      <alignment horizontal="center" vertical="center"/>
      <protection locked="0"/>
    </xf>
    <xf numFmtId="38" fontId="9" fillId="3" borderId="24" xfId="1" applyFont="1" applyFill="1" applyBorder="1" applyAlignment="1" applyProtection="1">
      <alignment horizontal="center" vertical="center"/>
      <protection locked="0"/>
    </xf>
    <xf numFmtId="38" fontId="9" fillId="3" borderId="36" xfId="1" applyFont="1" applyFill="1" applyBorder="1" applyAlignment="1" applyProtection="1">
      <alignment horizontal="center" vertical="center"/>
      <protection locked="0"/>
    </xf>
    <xf numFmtId="0" fontId="13" fillId="0" borderId="38" xfId="0" applyFont="1" applyFill="1" applyBorder="1" applyAlignment="1" applyProtection="1">
      <alignment horizontal="center" vertical="center"/>
    </xf>
    <xf numFmtId="0" fontId="13" fillId="0" borderId="39" xfId="0" applyFont="1" applyFill="1" applyBorder="1" applyAlignment="1" applyProtection="1">
      <alignment horizontal="center" vertical="center"/>
    </xf>
    <xf numFmtId="0" fontId="13" fillId="0" borderId="34" xfId="0" applyFont="1" applyFill="1" applyBorder="1" applyAlignment="1" applyProtection="1">
      <alignment horizontal="center" vertical="center"/>
    </xf>
    <xf numFmtId="0" fontId="10" fillId="2" borderId="6" xfId="0" applyFont="1" applyFill="1" applyBorder="1" applyAlignment="1" applyProtection="1">
      <alignment horizontal="center" vertical="center"/>
    </xf>
    <xf numFmtId="0" fontId="10" fillId="2" borderId="7" xfId="0" applyFont="1" applyFill="1" applyBorder="1" applyAlignment="1" applyProtection="1">
      <alignment horizontal="center" vertical="center"/>
    </xf>
    <xf numFmtId="0" fontId="10" fillId="2" borderId="8" xfId="0" applyFont="1" applyFill="1" applyBorder="1" applyAlignment="1" applyProtection="1">
      <alignment horizontal="center" vertical="center"/>
    </xf>
    <xf numFmtId="0" fontId="8" fillId="4" borderId="57" xfId="0" applyFont="1" applyFill="1" applyBorder="1" applyAlignment="1" applyProtection="1">
      <alignment horizontal="center" vertical="center" wrapText="1"/>
    </xf>
    <xf numFmtId="0" fontId="8" fillId="4" borderId="31" xfId="0" applyFont="1" applyFill="1" applyBorder="1" applyAlignment="1" applyProtection="1">
      <alignment horizontal="center" vertical="center" wrapText="1"/>
    </xf>
    <xf numFmtId="0" fontId="9" fillId="2" borderId="1" xfId="0" applyFont="1" applyFill="1" applyBorder="1" applyAlignment="1" applyProtection="1">
      <alignment horizontal="center" vertical="center"/>
    </xf>
    <xf numFmtId="176" fontId="9" fillId="6" borderId="16" xfId="0" applyNumberFormat="1" applyFont="1" applyFill="1" applyBorder="1" applyAlignment="1" applyProtection="1">
      <alignment horizontal="center" vertical="center"/>
      <protection locked="0"/>
    </xf>
    <xf numFmtId="176" fontId="9" fillId="6" borderId="41" xfId="0" applyNumberFormat="1" applyFont="1" applyFill="1" applyBorder="1" applyAlignment="1" applyProtection="1">
      <alignment horizontal="center" vertical="center"/>
      <protection locked="0"/>
    </xf>
    <xf numFmtId="0" fontId="9" fillId="2" borderId="10" xfId="0" applyFont="1" applyFill="1" applyBorder="1" applyAlignment="1" applyProtection="1">
      <alignment horizontal="center" vertical="center"/>
    </xf>
    <xf numFmtId="0" fontId="9" fillId="2" borderId="11" xfId="0" applyFont="1" applyFill="1" applyBorder="1" applyAlignment="1" applyProtection="1">
      <alignment horizontal="center" vertical="center"/>
    </xf>
    <xf numFmtId="0" fontId="9" fillId="2" borderId="12" xfId="0" applyFont="1" applyFill="1" applyBorder="1" applyAlignment="1" applyProtection="1">
      <alignment horizontal="center" vertical="center"/>
    </xf>
  </cellXfs>
  <cellStyles count="4">
    <cellStyle name="パーセント" xfId="2" builtinId="5"/>
    <cellStyle name="ハイパーリンク" xfId="3" builtinId="8"/>
    <cellStyle name="桁区切り" xfId="1" builtinId="6"/>
    <cellStyle name="標準" xfId="0" builtinId="0"/>
  </cellStyles>
  <dxfs count="13">
    <dxf>
      <font>
        <color rgb="FF9C0006"/>
      </font>
      <fill>
        <patternFill>
          <bgColor rgb="FFFFC7CE"/>
        </patternFill>
      </fill>
    </dxf>
    <dxf>
      <font>
        <b/>
        <i val="0"/>
        <strike val="0"/>
        <color rgb="FFC00000"/>
      </font>
      <fill>
        <patternFill>
          <bgColor rgb="FFFFCCCC"/>
        </patternFill>
      </fill>
    </dxf>
    <dxf>
      <font>
        <color rgb="FF9C0006"/>
      </font>
      <fill>
        <patternFill>
          <bgColor rgb="FFFFC7CE"/>
        </patternFill>
      </fill>
    </dxf>
    <dxf>
      <font>
        <b/>
        <i val="0"/>
        <strike val="0"/>
        <color rgb="FFC00000"/>
      </font>
      <fill>
        <patternFill>
          <fgColor rgb="FFFFCCCC"/>
          <bgColor rgb="FFFFCCCC"/>
        </patternFill>
      </fill>
    </dxf>
    <dxf>
      <font>
        <color rgb="FF9C0006"/>
      </font>
      <fill>
        <patternFill>
          <bgColor rgb="FFFFC7CE"/>
        </patternFill>
      </fill>
    </dxf>
    <dxf>
      <font>
        <b/>
        <i val="0"/>
        <strike val="0"/>
        <color rgb="FFC00000"/>
      </font>
      <fill>
        <patternFill>
          <bgColor rgb="FFFFCCCC"/>
        </patternFill>
      </fill>
    </dxf>
    <dxf>
      <font>
        <color theme="5" tint="-0.499984740745262"/>
      </font>
      <fill>
        <patternFill>
          <bgColor theme="5" tint="0.79998168889431442"/>
        </patternFill>
      </fill>
    </dxf>
    <dxf>
      <font>
        <color theme="9" tint="-0.499984740745262"/>
      </font>
      <fill>
        <patternFill>
          <bgColor theme="9" tint="0.79998168889431442"/>
        </patternFill>
      </fill>
    </dxf>
    <dxf>
      <font>
        <b val="0"/>
        <i val="0"/>
        <strike val="0"/>
        <condense val="0"/>
        <extend val="0"/>
        <outline val="0"/>
        <shadow val="0"/>
        <u val="none"/>
        <vertAlign val="baseline"/>
        <sz val="11"/>
        <color theme="1"/>
        <name val="Calibri"/>
        <family val="2"/>
        <scheme val="none"/>
      </font>
    </dxf>
    <dxf>
      <font>
        <b val="0"/>
        <i val="0"/>
        <strike val="0"/>
        <condense val="0"/>
        <extend val="0"/>
        <outline val="0"/>
        <shadow val="0"/>
        <u val="none"/>
        <vertAlign val="baseline"/>
        <sz val="11"/>
        <color theme="1"/>
        <name val="Calibri"/>
        <family val="2"/>
        <scheme val="none"/>
      </font>
    </dxf>
    <dxf>
      <font>
        <b val="0"/>
        <i val="0"/>
        <strike val="0"/>
        <condense val="0"/>
        <extend val="0"/>
        <outline val="0"/>
        <shadow val="0"/>
        <u val="none"/>
        <vertAlign val="baseline"/>
        <sz val="9"/>
        <color theme="1"/>
        <name val="Calibri"/>
        <family val="2"/>
        <scheme val="none"/>
      </font>
      <numFmt numFmtId="0" formatCode="General"/>
    </dxf>
    <dxf>
      <font>
        <b val="0"/>
        <i val="0"/>
        <strike val="0"/>
        <condense val="0"/>
        <extend val="0"/>
        <outline val="0"/>
        <shadow val="0"/>
        <u val="none"/>
        <vertAlign val="baseline"/>
        <sz val="9"/>
        <color theme="1"/>
        <name val="Calibri"/>
        <family val="2"/>
        <scheme val="none"/>
      </font>
    </dxf>
    <dxf>
      <font>
        <b val="0"/>
        <i val="0"/>
        <strike val="0"/>
        <condense val="0"/>
        <extend val="0"/>
        <outline val="0"/>
        <shadow val="0"/>
        <u val="none"/>
        <vertAlign val="baseline"/>
        <sz val="9"/>
        <color theme="1"/>
        <name val="Calibri"/>
        <family val="2"/>
        <scheme val="none"/>
      </font>
    </dxf>
  </dxfs>
  <tableStyles count="0" defaultTableStyle="TableStyleMedium2" defaultPivotStyle="PivotStyleLight16"/>
  <colors>
    <mruColors>
      <color rgb="FFFFCCCC"/>
      <color rgb="FFFF9999"/>
      <color rgb="FF74528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connections" Target="connections.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hyperlink" Target="https://www.mhlw.go.jp/stf/seisakunitsuite/bunya/koyou_roudou/roudoukijun/chingin/newpage_43899.html"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xdr:colOff>
      <xdr:row>0</xdr:row>
      <xdr:rowOff>33617</xdr:rowOff>
    </xdr:from>
    <xdr:to>
      <xdr:col>2</xdr:col>
      <xdr:colOff>3372972</xdr:colOff>
      <xdr:row>0</xdr:row>
      <xdr:rowOff>809045</xdr:rowOff>
    </xdr:to>
    <xdr:pic>
      <xdr:nvPicPr>
        <xdr:cNvPr id="7" name="図 6">
          <a:extLst>
            <a:ext uri="{FF2B5EF4-FFF2-40B4-BE49-F238E27FC236}">
              <a16:creationId xmlns:a16="http://schemas.microsoft.com/office/drawing/2014/main" id="{493B1BF2-B423-A494-3997-E2C1F56AB3C2}"/>
            </a:ext>
          </a:extLst>
        </xdr:cNvPr>
        <xdr:cNvPicPr>
          <a:picLocks noChangeAspect="1"/>
        </xdr:cNvPicPr>
      </xdr:nvPicPr>
      <xdr:blipFill>
        <a:blip xmlns:r="http://schemas.openxmlformats.org/officeDocument/2006/relationships" r:embed="rId1"/>
        <a:stretch>
          <a:fillRect/>
        </a:stretch>
      </xdr:blipFill>
      <xdr:spPr>
        <a:xfrm>
          <a:off x="1" y="33617"/>
          <a:ext cx="3854824" cy="775428"/>
        </a:xfrm>
        <a:prstGeom prst="rect">
          <a:avLst/>
        </a:prstGeom>
      </xdr:spPr>
    </xdr:pic>
    <xdr:clientData/>
  </xdr:twoCellAnchor>
  <xdr:twoCellAnchor>
    <xdr:from>
      <xdr:col>17</xdr:col>
      <xdr:colOff>748393</xdr:colOff>
      <xdr:row>5</xdr:row>
      <xdr:rowOff>40821</xdr:rowOff>
    </xdr:from>
    <xdr:to>
      <xdr:col>27</xdr:col>
      <xdr:colOff>966107</xdr:colOff>
      <xdr:row>7</xdr:row>
      <xdr:rowOff>27214</xdr:rowOff>
    </xdr:to>
    <xdr:sp macro="" textlink="">
      <xdr:nvSpPr>
        <xdr:cNvPr id="3" name="正方形/長方形 2">
          <a:hlinkClick xmlns:r="http://schemas.openxmlformats.org/officeDocument/2006/relationships" r:id="rId2"/>
          <a:extLst>
            <a:ext uri="{FF2B5EF4-FFF2-40B4-BE49-F238E27FC236}">
              <a16:creationId xmlns:a16="http://schemas.microsoft.com/office/drawing/2014/main" id="{CA5CC90F-1941-F03F-F14D-596631CDC5A2}"/>
            </a:ext>
          </a:extLst>
        </xdr:cNvPr>
        <xdr:cNvSpPr/>
      </xdr:nvSpPr>
      <xdr:spPr>
        <a:xfrm>
          <a:off x="12654643" y="3143250"/>
          <a:ext cx="3714750" cy="176893"/>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0</xdr:colOff>
      <xdr:row>1</xdr:row>
      <xdr:rowOff>202999</xdr:rowOff>
    </xdr:from>
    <xdr:to>
      <xdr:col>15</xdr:col>
      <xdr:colOff>757115</xdr:colOff>
      <xdr:row>15</xdr:row>
      <xdr:rowOff>124925</xdr:rowOff>
    </xdr:to>
    <xdr:sp macro="" textlink="">
      <xdr:nvSpPr>
        <xdr:cNvPr id="2" name="テキスト ボックス 1">
          <a:extLst>
            <a:ext uri="{FF2B5EF4-FFF2-40B4-BE49-F238E27FC236}">
              <a16:creationId xmlns:a16="http://schemas.microsoft.com/office/drawing/2014/main" id="{27CF4298-68C4-4D5D-B249-D12B8328FB1A}"/>
            </a:ext>
          </a:extLst>
        </xdr:cNvPr>
        <xdr:cNvSpPr txBox="1"/>
      </xdr:nvSpPr>
      <xdr:spPr>
        <a:xfrm>
          <a:off x="10819423" y="1033384"/>
          <a:ext cx="12162692" cy="6235291"/>
        </a:xfrm>
        <a:prstGeom prst="rect">
          <a:avLst/>
        </a:prstGeom>
        <a:solidFill>
          <a:srgbClr val="5B9BD5">
            <a:lumMod val="20000"/>
            <a:lumOff val="80000"/>
          </a:srgbClr>
        </a:solidFill>
        <a:ln w="28575" cmpd="sng">
          <a:solidFill>
            <a:srgbClr val="5B9BD5"/>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作業要領</a:t>
          </a:r>
          <a:endParaRPr kumimoji="1" lang="en-US" altLang="ja-JP" sz="12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2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　　　</a:t>
          </a:r>
          <a:r>
            <a:rPr kumimoji="1" lang="en-US" altLang="ja-JP" sz="12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a:t>
          </a:r>
          <a:r>
            <a:rPr kumimoji="1" lang="ja-JP" altLang="en-US" sz="12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申請月</a:t>
          </a:r>
          <a:r>
            <a:rPr kumimoji="1" lang="en-US" altLang="ja-JP" sz="12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a:t>
          </a:r>
          <a:r>
            <a:rPr kumimoji="1" lang="ja-JP" altLang="en-US" sz="12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：最初に申請時点の年月を入力してください。</a:t>
          </a:r>
          <a:endParaRPr kumimoji="1" lang="en-US" altLang="ja-JP" sz="12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2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　　　</a:t>
          </a:r>
          <a:r>
            <a:rPr kumimoji="1" lang="en-US" altLang="ja-JP" sz="12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a:t>
          </a:r>
          <a:r>
            <a:rPr kumimoji="1" lang="ja-JP" altLang="en-US" sz="12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氏名</a:t>
          </a:r>
          <a:r>
            <a:rPr kumimoji="1" lang="en-US" altLang="ja-JP" sz="12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a:t>
          </a:r>
          <a:r>
            <a:rPr kumimoji="1" lang="ja-JP" altLang="en-US" sz="12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：令和</a:t>
          </a:r>
          <a:r>
            <a:rPr kumimoji="1" lang="en-US" altLang="ja-JP" sz="12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6</a:t>
          </a:r>
          <a:r>
            <a:rPr kumimoji="1" lang="ja-JP" altLang="en-US" sz="12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年</a:t>
          </a:r>
          <a:r>
            <a:rPr kumimoji="1" lang="en-US" altLang="ja-JP" sz="12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10</a:t>
          </a:r>
          <a:r>
            <a:rPr kumimoji="1" lang="ja-JP" altLang="en-US" sz="12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月から令和７年９月の間の任意の３か月において、</a:t>
          </a:r>
          <a:r>
            <a:rPr kumimoji="1" lang="ja-JP" altLang="en-US" sz="1200" b="1" i="0" u="sng"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常時使用する従業員</a:t>
          </a:r>
          <a:r>
            <a:rPr kumimoji="1" lang="en-US" altLang="ja-JP" sz="1200" b="1" i="0" u="sng"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a:t>
          </a:r>
          <a:r>
            <a:rPr kumimoji="1" lang="ja-JP" altLang="en-US" sz="12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の氏名を入力</a:t>
          </a:r>
          <a:r>
            <a:rPr kumimoji="1" lang="ja-JP" altLang="en-US" sz="12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してください。</a:t>
          </a:r>
          <a:endParaRPr kumimoji="1" lang="en-US" altLang="ja-JP" sz="12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　　　　　　　　</a:t>
          </a:r>
          <a:r>
            <a:rPr kumimoji="1" lang="en-US" altLang="ja-JP" sz="12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a:t>
          </a:r>
          <a:r>
            <a:rPr kumimoji="1" lang="ja-JP" altLang="ja-JP" sz="12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労働基準法第２０条の規定に基づく「予め解雇の予告を必要とする者」</a:t>
          </a:r>
          <a:endParaRPr kumimoji="0" lang="ja-JP" altLang="ja-JP" sz="12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2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　　　</a:t>
          </a:r>
          <a:r>
            <a:rPr kumimoji="1" lang="en-US" altLang="ja-JP" sz="12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a:t>
          </a:r>
          <a:r>
            <a:rPr kumimoji="1" lang="ja-JP" altLang="en-US" sz="12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事業場所在地</a:t>
          </a:r>
          <a:r>
            <a:rPr kumimoji="1" lang="en-US" altLang="ja-JP" sz="12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a:t>
          </a:r>
          <a:r>
            <a:rPr kumimoji="1" lang="ja-JP" altLang="en-US" sz="12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：事業場の所在地をプルダウンから選択してください。最低賃金は選択した都道府県に応じて自動で表示されます。</a:t>
          </a:r>
          <a:endParaRPr kumimoji="1" lang="en-US" altLang="ja-JP" sz="12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　　　</a:t>
          </a:r>
          <a:endParaRPr kumimoji="1" lang="en-US" altLang="ja-JP" sz="12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　　　</a:t>
          </a:r>
          <a:r>
            <a:rPr kumimoji="1" lang="en-US" altLang="ja-JP" sz="12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a:t>
          </a:r>
          <a:r>
            <a:rPr kumimoji="1" lang="ja-JP" altLang="en-US" sz="12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基本給</a:t>
          </a:r>
          <a:r>
            <a:rPr kumimoji="1" lang="en-US" altLang="ja-JP" sz="12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a:t>
          </a:r>
          <a:r>
            <a:rPr kumimoji="1" lang="ja-JP" altLang="en-US" sz="12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a:t>
          </a:r>
          <a:r>
            <a:rPr kumimoji="1" lang="ja-JP" altLang="en-US" sz="12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任意の３か月</a:t>
          </a:r>
          <a:r>
            <a:rPr kumimoji="1" lang="ja-JP" altLang="ja-JP" sz="12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において</a:t>
          </a:r>
          <a:r>
            <a:rPr kumimoji="1" lang="ja-JP" altLang="en-US" sz="12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、月ごとに各従業員の基本給の金額を円単位で記入</a:t>
          </a:r>
          <a:r>
            <a:rPr kumimoji="1" lang="ja-JP" altLang="en-US" sz="12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してください。</a:t>
          </a:r>
          <a:endParaRPr kumimoji="1" lang="en-US" altLang="ja-JP" sz="12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2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　　　</a:t>
          </a:r>
          <a:r>
            <a:rPr kumimoji="1" lang="en-US" altLang="ja-JP" sz="12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a:t>
          </a:r>
          <a:r>
            <a:rPr kumimoji="1" lang="ja-JP" altLang="en-US" sz="12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時間換算給与</a:t>
          </a:r>
          <a:r>
            <a:rPr kumimoji="1" lang="en-US" altLang="ja-JP" sz="12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a:t>
          </a:r>
          <a:r>
            <a:rPr kumimoji="1" lang="ja-JP" altLang="en-US" sz="12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：任意の３か月</a:t>
          </a:r>
          <a:r>
            <a:rPr kumimoji="1" lang="ja-JP" altLang="ja-JP" sz="12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において、</a:t>
          </a:r>
          <a:r>
            <a:rPr kumimoji="1" lang="ja-JP" altLang="en-US" sz="12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月ごとに各従業員の時間換算給与を算出し、「時間換算給与（円）」に金額を円単位</a:t>
          </a:r>
          <a:endParaRPr kumimoji="1" lang="en-US" altLang="ja-JP" sz="12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　　　　　　　　　　　　　　で記入してください。</a:t>
          </a:r>
          <a:endParaRPr kumimoji="1" lang="en-US" altLang="ja-JP" sz="12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　　　　　　　　　　　　　　</a:t>
          </a:r>
          <a:r>
            <a:rPr kumimoji="1" lang="ja-JP" altLang="en-US" sz="12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なお、入力にあたっては</a:t>
          </a:r>
          <a:r>
            <a:rPr kumimoji="1" lang="ja-JP" altLang="en-US" sz="1200" b="1" i="0" u="none" strike="noStrike" kern="0" cap="none" spc="0" normalizeH="0" baseline="0" noProof="0">
              <a:ln>
                <a:noFill/>
              </a:ln>
              <a:solidFill>
                <a:srgbClr val="FF0000"/>
              </a:solidFill>
              <a:effectLst/>
              <a:uLnTx/>
              <a:uFillTx/>
              <a:latin typeface="BIZ UDPゴシック" panose="020B0400000000000000" pitchFamily="50" charset="-128"/>
              <a:ea typeface="BIZ UDPゴシック" panose="020B0400000000000000" pitchFamily="50" charset="-128"/>
              <a:cs typeface="+mn-cs"/>
            </a:rPr>
            <a:t>時間換算給与が最低賃金（令和</a:t>
          </a:r>
          <a:r>
            <a:rPr kumimoji="1" lang="en-US" altLang="ja-JP" sz="1200" b="1" i="0" u="none" strike="noStrike" kern="0" cap="none" spc="0" normalizeH="0" baseline="0" noProof="0">
              <a:ln>
                <a:noFill/>
              </a:ln>
              <a:solidFill>
                <a:srgbClr val="FF0000"/>
              </a:solidFill>
              <a:effectLst/>
              <a:uLnTx/>
              <a:uFillTx/>
              <a:latin typeface="BIZ UDPゴシック" panose="020B0400000000000000" pitchFamily="50" charset="-128"/>
              <a:ea typeface="BIZ UDPゴシック" panose="020B0400000000000000" pitchFamily="50" charset="-128"/>
              <a:cs typeface="+mn-cs"/>
            </a:rPr>
            <a:t>7</a:t>
          </a:r>
          <a:r>
            <a:rPr kumimoji="1" lang="ja-JP" altLang="en-US" sz="1200" b="1" i="0" u="none" strike="noStrike" kern="0" cap="none" spc="0" normalizeH="0" baseline="0" noProof="0">
              <a:ln>
                <a:noFill/>
              </a:ln>
              <a:solidFill>
                <a:srgbClr val="FF0000"/>
              </a:solidFill>
              <a:effectLst/>
              <a:uLnTx/>
              <a:uFillTx/>
              <a:latin typeface="BIZ UDPゴシック" panose="020B0400000000000000" pitchFamily="50" charset="-128"/>
              <a:ea typeface="BIZ UDPゴシック" panose="020B0400000000000000" pitchFamily="50" charset="-128"/>
              <a:cs typeface="+mn-cs"/>
            </a:rPr>
            <a:t>年度改定前</a:t>
          </a:r>
          <a:r>
            <a:rPr kumimoji="1" lang="en-US" altLang="ja-JP" sz="1200" b="1" i="0" u="none" strike="noStrike" kern="0" cap="none" spc="0" normalizeH="0" baseline="0" noProof="0">
              <a:ln>
                <a:noFill/>
              </a:ln>
              <a:solidFill>
                <a:srgbClr val="FF0000"/>
              </a:solidFill>
              <a:effectLst/>
              <a:uLnTx/>
              <a:uFillTx/>
              <a:latin typeface="BIZ UDPゴシック" panose="020B0400000000000000" pitchFamily="50" charset="-128"/>
              <a:ea typeface="BIZ UDPゴシック" panose="020B0400000000000000" pitchFamily="50" charset="-128"/>
              <a:cs typeface="+mn-cs"/>
            </a:rPr>
            <a:t>)</a:t>
          </a:r>
          <a:r>
            <a:rPr kumimoji="1" lang="ja-JP" altLang="en-US" sz="1200" b="1" i="0" u="none" strike="noStrike" kern="0" cap="none" spc="0" normalizeH="0" baseline="0" noProof="0">
              <a:ln>
                <a:noFill/>
              </a:ln>
              <a:solidFill>
                <a:srgbClr val="FF0000"/>
              </a:solidFill>
              <a:effectLst/>
              <a:uLnTx/>
              <a:uFillTx/>
              <a:latin typeface="BIZ UDPゴシック" panose="020B0400000000000000" pitchFamily="50" charset="-128"/>
              <a:ea typeface="BIZ UDPゴシック" panose="020B0400000000000000" pitchFamily="50" charset="-128"/>
              <a:cs typeface="+mn-cs"/>
            </a:rPr>
            <a:t>を下回っていないか、注意してください。（下回っている場合、赤く表示されます）</a:t>
          </a:r>
          <a:endParaRPr kumimoji="1" lang="en-US" altLang="ja-JP" sz="1200" b="1" i="0" u="none" strike="noStrike" kern="0" cap="none" spc="0" normalizeH="0" baseline="0" noProof="0">
            <a:ln>
              <a:noFill/>
            </a:ln>
            <a:solidFill>
              <a:srgbClr val="FF0000"/>
            </a:solidFill>
            <a:effectLst/>
            <a:uLnTx/>
            <a:uFillTx/>
            <a:latin typeface="BIZ UDPゴシック" panose="020B0400000000000000" pitchFamily="50" charset="-128"/>
            <a:ea typeface="BIZ UDP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2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                            ※</a:t>
          </a:r>
          <a:r>
            <a:rPr kumimoji="1" lang="ja-JP" altLang="en-US" sz="1200" b="1" i="0" u="none" strike="noStrike" kern="0" cap="none" spc="0" normalizeH="0" baseline="0" noProof="0">
              <a:ln>
                <a:noFill/>
              </a:ln>
              <a:solidFill>
                <a:srgbClr val="FF0000"/>
              </a:solidFill>
              <a:effectLst/>
              <a:uLnTx/>
              <a:uFillTx/>
              <a:latin typeface="BIZ UDPゴシック" panose="020B0400000000000000" pitchFamily="50" charset="-128"/>
              <a:ea typeface="BIZ UDPゴシック" panose="020B0400000000000000" pitchFamily="50" charset="-128"/>
              <a:cs typeface="+mn-cs"/>
            </a:rPr>
            <a:t>時間換算給与の算出方法は「</a:t>
          </a:r>
          <a:r>
            <a:rPr kumimoji="1" lang="ja-JP" altLang="en-US" sz="1200" b="1" i="0" u="sng" strike="noStrike" kern="0" cap="none" spc="0" normalizeH="0" baseline="0" noProof="0">
              <a:ln>
                <a:noFill/>
              </a:ln>
              <a:solidFill>
                <a:srgbClr val="4472C4"/>
              </a:solidFill>
              <a:effectLst/>
              <a:uLnTx/>
              <a:uFillTx/>
              <a:latin typeface="BIZ UDPゴシック" panose="020B0400000000000000" pitchFamily="50" charset="-128"/>
              <a:ea typeface="BIZ UDPゴシック" panose="020B0400000000000000" pitchFamily="50" charset="-128"/>
              <a:cs typeface="+mn-cs"/>
            </a:rPr>
            <a:t>最低賃金額以上かどうかを確認する方法｜厚生労働省</a:t>
          </a:r>
          <a:r>
            <a:rPr kumimoji="1" lang="ja-JP" altLang="en-US" sz="1200" b="1" i="0" u="none" strike="noStrike" kern="0" cap="none" spc="0" normalizeH="0" baseline="0" noProof="0">
              <a:ln>
                <a:noFill/>
              </a:ln>
              <a:solidFill>
                <a:srgbClr val="FF0000"/>
              </a:solidFill>
              <a:effectLst/>
              <a:uLnTx/>
              <a:uFillTx/>
              <a:latin typeface="BIZ UDPゴシック" panose="020B0400000000000000" pitchFamily="50" charset="-128"/>
              <a:ea typeface="BIZ UDPゴシック" panose="020B0400000000000000" pitchFamily="50" charset="-128"/>
              <a:cs typeface="+mn-cs"/>
            </a:rPr>
            <a:t>」に基づいてください。</a:t>
          </a: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2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　　　</a:t>
          </a:r>
          <a:r>
            <a:rPr kumimoji="1" lang="en-US" altLang="ja-JP" sz="12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a:t>
          </a:r>
          <a:r>
            <a:rPr kumimoji="1" lang="ja-JP" altLang="en-US" sz="12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確認欄</a:t>
          </a:r>
          <a:r>
            <a:rPr kumimoji="1" lang="en-US" altLang="ja-JP" sz="12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a:t>
          </a:r>
          <a:r>
            <a:rPr kumimoji="1" lang="ja-JP" altLang="en-US" sz="12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：上記①～⑤までの入力情報を基に、従業員数に対して令和</a:t>
          </a:r>
          <a:r>
            <a:rPr kumimoji="1" lang="en-US" altLang="ja-JP" sz="12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7</a:t>
          </a:r>
          <a:r>
            <a:rPr kumimoji="1" lang="ja-JP" altLang="en-US" sz="12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年度改定の地域別最低賃金未満で雇用していた従業員数が表示されます。</a:t>
          </a:r>
          <a:endParaRPr kumimoji="1" lang="en-US" altLang="ja-JP" sz="12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2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　　　　　　</a:t>
          </a:r>
          <a:endParaRPr kumimoji="1" lang="en-US" altLang="ja-JP" sz="12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　　　</a:t>
          </a:r>
          <a:r>
            <a:rPr kumimoji="1" lang="en-US" altLang="ja-JP" sz="12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a:t>
          </a:r>
          <a:r>
            <a:rPr kumimoji="1" lang="ja-JP" altLang="en-US" sz="12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任意の</a:t>
          </a:r>
          <a:r>
            <a:rPr kumimoji="1" lang="en-US" altLang="ja-JP" sz="12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3</a:t>
          </a:r>
          <a:r>
            <a:rPr kumimoji="1" lang="ja-JP" altLang="en-US" sz="12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ヶ月分の役員報酬（総額）</a:t>
          </a:r>
          <a:r>
            <a:rPr kumimoji="1" lang="en-US" altLang="ja-JP" sz="12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a:t>
          </a:r>
          <a:r>
            <a:rPr kumimoji="1" lang="ja-JP" altLang="en-US" sz="12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：任意</a:t>
          </a:r>
          <a:r>
            <a:rPr kumimoji="1" lang="ja-JP" altLang="ja-JP" sz="12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の</a:t>
          </a:r>
          <a:r>
            <a:rPr kumimoji="1" lang="en-US" altLang="ja-JP" sz="12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3</a:t>
          </a:r>
          <a:r>
            <a:rPr kumimoji="1" lang="ja-JP" altLang="ja-JP" sz="12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か月</a:t>
          </a:r>
          <a:r>
            <a:rPr kumimoji="1" lang="ja-JP" altLang="en-US" sz="12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分の役員報酬の総額を円単位で記入してください。</a:t>
          </a:r>
          <a:endParaRPr kumimoji="1" lang="en-US" altLang="ja-JP" sz="12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　　　　　　　　　　　　　　　　　　　　　　　　　　　</a:t>
          </a:r>
          <a:r>
            <a:rPr kumimoji="1" lang="en-US" altLang="ja-JP" sz="12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a:t>
          </a:r>
          <a:r>
            <a:rPr kumimoji="1" lang="ja-JP" altLang="en-US" sz="12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該当する者がいない場合は０を入力してください。</a:t>
          </a: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2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2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　　　</a:t>
          </a:r>
          <a:r>
            <a:rPr kumimoji="1" lang="en-US" altLang="ja-JP" sz="12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a:t>
          </a:r>
          <a:r>
            <a:rPr kumimoji="1" lang="ja-JP" altLang="en-US" sz="12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常時使用する従業員以外の労働者の任意の３か月分の給与（総額）</a:t>
          </a:r>
          <a:r>
            <a:rPr kumimoji="1" lang="en-US" altLang="ja-JP" sz="12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a:t>
          </a:r>
          <a:r>
            <a:rPr kumimoji="1" lang="ja-JP" altLang="ja-JP" sz="12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a:t>
          </a:r>
          <a:r>
            <a:rPr kumimoji="1" lang="ja-JP" altLang="en-US" sz="12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任意</a:t>
          </a:r>
          <a:r>
            <a:rPr kumimoji="1" lang="ja-JP" altLang="ja-JP" sz="12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の</a:t>
          </a:r>
          <a:r>
            <a:rPr kumimoji="1" lang="en-US" altLang="ja-JP" sz="12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3</a:t>
          </a:r>
          <a:r>
            <a:rPr kumimoji="1" lang="ja-JP" altLang="ja-JP" sz="12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か月</a:t>
          </a:r>
          <a:r>
            <a:rPr kumimoji="1" lang="ja-JP" altLang="en-US" sz="12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において、</a:t>
          </a:r>
          <a:r>
            <a:rPr kumimoji="1" lang="ja-JP" altLang="ja-JP" sz="12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労働基準法第２０条の規定に基づく「予め解雇の予告を必要</a:t>
          </a:r>
          <a:r>
            <a:rPr kumimoji="1" lang="ja-JP" altLang="en-US" sz="12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　　　　　　　　　　　　　　　　　　　　　　　　　　　　　　　　　　　　　　　　　　　　　　　　　</a:t>
          </a:r>
          <a:endParaRPr kumimoji="1" lang="en-US" altLang="ja-JP" sz="12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　　　　　　　　　　　　　　　　　　　　　　　　　　　　　　　　　　　　　　　　　　　　　　　　とする者」以外</a:t>
          </a:r>
          <a:r>
            <a:rPr kumimoji="1" lang="ja-JP" altLang="ja-JP" sz="12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の労働者の給与</a:t>
          </a:r>
          <a:r>
            <a:rPr kumimoji="1" lang="ja-JP" altLang="en-US" sz="12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の総額を円単位で記入</a:t>
          </a:r>
          <a:r>
            <a:rPr kumimoji="1" lang="ja-JP" altLang="en-US" sz="12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してください。</a:t>
          </a:r>
          <a:endParaRPr kumimoji="1" lang="en-US" altLang="ja-JP" sz="12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　　　　　　　　　　　　　　　　　　　　　　　　　　　　　　　　　　　　　　　　　　　　　　　　</a:t>
          </a:r>
          <a:r>
            <a:rPr kumimoji="1" lang="en-US" altLang="ja-JP" sz="12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a:t>
          </a:r>
          <a:r>
            <a:rPr kumimoji="1" lang="ja-JP" altLang="en-US" sz="12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該当する者がいない場合は０を入力してください。</a:t>
          </a:r>
          <a:endParaRPr kumimoji="1" lang="en-US" altLang="ja-JP" sz="12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2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　　　</a:t>
          </a:r>
          <a:r>
            <a:rPr kumimoji="1" lang="en-US" altLang="ja-JP" sz="12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a:t>
          </a:r>
          <a:r>
            <a:rPr kumimoji="1" lang="ja-JP" altLang="en-US" sz="12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備考欄</a:t>
          </a:r>
          <a:r>
            <a:rPr kumimoji="1" lang="en-US" altLang="ja-JP" sz="12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a:t>
          </a:r>
          <a:r>
            <a:rPr kumimoji="1" lang="ja-JP" altLang="en-US" sz="12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：休職等の事情がある場合には備考欄に入力してください。</a:t>
          </a:r>
          <a:endParaRPr kumimoji="1" lang="en-US" altLang="ja-JP" sz="12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2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rgbClr val="FF0000"/>
              </a:solidFill>
              <a:effectLst/>
              <a:uLnTx/>
              <a:uFillTx/>
              <a:latin typeface="BIZ UDPゴシック" panose="020B0400000000000000" pitchFamily="50" charset="-128"/>
              <a:ea typeface="BIZ UDPゴシック" panose="020B0400000000000000" pitchFamily="50" charset="-128"/>
              <a:cs typeface="+mn-cs"/>
            </a:rPr>
            <a:t>青色セルのみ値を入力してください（白色のセルは値が自動で計算されます）</a:t>
          </a:r>
          <a:endParaRPr kumimoji="1" lang="en-US" altLang="ja-JP" sz="1400" b="0" i="0" u="none" strike="noStrike" kern="0" cap="none" spc="0" normalizeH="0" baseline="0" noProof="0">
            <a:ln>
              <a:noFill/>
            </a:ln>
            <a:solidFill>
              <a:srgbClr val="FF0000"/>
            </a:solidFill>
            <a:effectLst/>
            <a:uLnTx/>
            <a:uFillTx/>
            <a:latin typeface="BIZ UDPゴシック" panose="020B0400000000000000" pitchFamily="50" charset="-128"/>
            <a:ea typeface="BIZ UDPゴシック" panose="020B0400000000000000" pitchFamily="50" charset="-128"/>
            <a:cs typeface="+mn-cs"/>
          </a:endParaRPr>
        </a:p>
      </xdr:txBody>
    </xdr:sp>
    <xdr:clientData/>
  </xdr:twoCellAnchor>
  <xdr:twoCellAnchor>
    <xdr:from>
      <xdr:col>7</xdr:col>
      <xdr:colOff>62459</xdr:colOff>
      <xdr:row>2</xdr:row>
      <xdr:rowOff>66967</xdr:rowOff>
    </xdr:from>
    <xdr:to>
      <xdr:col>7</xdr:col>
      <xdr:colOff>359327</xdr:colOff>
      <xdr:row>12</xdr:row>
      <xdr:rowOff>17231</xdr:rowOff>
    </xdr:to>
    <xdr:grpSp>
      <xdr:nvGrpSpPr>
        <xdr:cNvPr id="4" name="グループ化 3">
          <a:extLst>
            <a:ext uri="{FF2B5EF4-FFF2-40B4-BE49-F238E27FC236}">
              <a16:creationId xmlns:a16="http://schemas.microsoft.com/office/drawing/2014/main" id="{0ECD3542-7B13-4C7D-9FCE-B5F00AF2D595}"/>
            </a:ext>
          </a:extLst>
        </xdr:cNvPr>
        <xdr:cNvGrpSpPr/>
      </xdr:nvGrpSpPr>
      <xdr:grpSpPr>
        <a:xfrm>
          <a:off x="10881882" y="1398025"/>
          <a:ext cx="296868" cy="4480744"/>
          <a:chOff x="9057836" y="574984"/>
          <a:chExt cx="291720" cy="4140096"/>
        </a:xfrm>
      </xdr:grpSpPr>
      <xdr:grpSp>
        <xdr:nvGrpSpPr>
          <xdr:cNvPr id="5" name="グループ化 4">
            <a:extLst>
              <a:ext uri="{FF2B5EF4-FFF2-40B4-BE49-F238E27FC236}">
                <a16:creationId xmlns:a16="http://schemas.microsoft.com/office/drawing/2014/main" id="{B8BBB704-CAA4-794C-CF9D-64F6221B7512}"/>
              </a:ext>
            </a:extLst>
          </xdr:cNvPr>
          <xdr:cNvGrpSpPr/>
        </xdr:nvGrpSpPr>
        <xdr:grpSpPr>
          <a:xfrm>
            <a:off x="9057836" y="574984"/>
            <a:ext cx="291710" cy="3407744"/>
            <a:chOff x="8002362" y="626470"/>
            <a:chExt cx="291710" cy="3407744"/>
          </a:xfrm>
        </xdr:grpSpPr>
        <xdr:sp macro="" textlink="">
          <xdr:nvSpPr>
            <xdr:cNvPr id="8" name="楕円 7">
              <a:extLst>
                <a:ext uri="{FF2B5EF4-FFF2-40B4-BE49-F238E27FC236}">
                  <a16:creationId xmlns:a16="http://schemas.microsoft.com/office/drawing/2014/main" id="{06C27063-9DBE-65B1-3A7D-B463DFAA0DEE}"/>
                </a:ext>
              </a:extLst>
            </xdr:cNvPr>
            <xdr:cNvSpPr>
              <a:spLocks/>
            </xdr:cNvSpPr>
          </xdr:nvSpPr>
          <xdr:spPr>
            <a:xfrm>
              <a:off x="8002362" y="626470"/>
              <a:ext cx="287923" cy="288000"/>
            </a:xfrm>
            <a:prstGeom prst="ellipse">
              <a:avLst/>
            </a:prstGeom>
            <a:solidFill>
              <a:srgbClr val="41A6DF"/>
            </a:solidFill>
            <a:ln w="2540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0" tIns="0" rIns="0" bIns="0" numCol="1" spcCol="0" rtlCol="0" fromWordArt="0" anchor="ctr" anchorCtr="1" forceAA="0" compatLnSpc="1">
              <a:prstTxWarp prst="textNoShape">
                <a:avLst/>
              </a:prstTxWarp>
              <a:noAutofit/>
            </a:bodyPr>
            <a:lstStyle>
              <a:defPPr>
                <a:defRPr kern="0"/>
              </a:defPPr>
              <a:lvl1pPr>
                <a:defRPr>
                  <a:solidFill>
                    <a:schemeClr val="lt1"/>
                  </a:solidFill>
                  <a:latin typeface="+mn-lt"/>
                  <a:ea typeface="+mn-ea"/>
                  <a:cs typeface="+mn-cs"/>
                </a:defRPr>
              </a:lvl1pPr>
              <a:lvl2pPr>
                <a:defRPr>
                  <a:solidFill>
                    <a:schemeClr val="lt1"/>
                  </a:solidFill>
                  <a:latin typeface="+mn-lt"/>
                  <a:ea typeface="+mn-ea"/>
                  <a:cs typeface="+mn-cs"/>
                </a:defRPr>
              </a:lvl2pPr>
              <a:lvl3pPr>
                <a:defRPr>
                  <a:solidFill>
                    <a:schemeClr val="lt1"/>
                  </a:solidFill>
                  <a:latin typeface="+mn-lt"/>
                  <a:ea typeface="+mn-ea"/>
                  <a:cs typeface="+mn-cs"/>
                </a:defRPr>
              </a:lvl3pPr>
              <a:lvl4pPr>
                <a:defRPr>
                  <a:solidFill>
                    <a:schemeClr val="lt1"/>
                  </a:solidFill>
                  <a:latin typeface="+mn-lt"/>
                  <a:ea typeface="+mn-ea"/>
                  <a:cs typeface="+mn-cs"/>
                </a:defRPr>
              </a:lvl4pPr>
              <a:lvl5pPr>
                <a:defRPr>
                  <a:solidFill>
                    <a:schemeClr val="lt1"/>
                  </a:solidFill>
                  <a:latin typeface="+mn-lt"/>
                  <a:ea typeface="+mn-ea"/>
                  <a:cs typeface="+mn-cs"/>
                </a:defRPr>
              </a:lvl5pPr>
              <a:lvl6pPr>
                <a:defRPr>
                  <a:solidFill>
                    <a:schemeClr val="lt1"/>
                  </a:solidFill>
                  <a:latin typeface="+mn-lt"/>
                  <a:ea typeface="+mn-ea"/>
                  <a:cs typeface="+mn-cs"/>
                </a:defRPr>
              </a:lvl6pPr>
              <a:lvl7pPr>
                <a:defRPr>
                  <a:solidFill>
                    <a:schemeClr val="lt1"/>
                  </a:solidFill>
                  <a:latin typeface="+mn-lt"/>
                  <a:ea typeface="+mn-ea"/>
                  <a:cs typeface="+mn-cs"/>
                </a:defRPr>
              </a:lvl7pPr>
              <a:lvl8pPr>
                <a:defRPr>
                  <a:solidFill>
                    <a:schemeClr val="lt1"/>
                  </a:solidFill>
                  <a:latin typeface="+mn-lt"/>
                  <a:ea typeface="+mn-ea"/>
                  <a:cs typeface="+mn-cs"/>
                </a:defRPr>
              </a:lvl8pPr>
              <a:lvl9pPr>
                <a:defRPr>
                  <a:solidFill>
                    <a:schemeClr val="lt1"/>
                  </a:solidFill>
                  <a:latin typeface="+mn-lt"/>
                  <a:ea typeface="+mn-ea"/>
                  <a:cs typeface="+mn-cs"/>
                </a:defRPr>
              </a:lvl9pPr>
            </a:lstStyle>
            <a:p>
              <a:pPr algn="ctr"/>
              <a:r>
                <a:rPr kumimoji="1" lang="en-US" altLang="ja-JP" sz="1100" b="1">
                  <a:solidFill>
                    <a:srgbClr val="FFFFFF"/>
                  </a:solidFill>
                </a:rPr>
                <a:t>1</a:t>
              </a:r>
              <a:endParaRPr kumimoji="1" lang="ja-JP" altLang="en-US" sz="1100" b="1">
                <a:solidFill>
                  <a:srgbClr val="FFFFFF"/>
                </a:solidFill>
              </a:endParaRPr>
            </a:p>
          </xdr:txBody>
        </xdr:sp>
        <xdr:sp macro="" textlink="">
          <xdr:nvSpPr>
            <xdr:cNvPr id="9" name="楕円 8">
              <a:extLst>
                <a:ext uri="{FF2B5EF4-FFF2-40B4-BE49-F238E27FC236}">
                  <a16:creationId xmlns:a16="http://schemas.microsoft.com/office/drawing/2014/main" id="{47F77E13-7ED8-7DA0-ABEF-330EB7924A90}"/>
                </a:ext>
              </a:extLst>
            </xdr:cNvPr>
            <xdr:cNvSpPr>
              <a:spLocks/>
            </xdr:cNvSpPr>
          </xdr:nvSpPr>
          <xdr:spPr>
            <a:xfrm>
              <a:off x="8006147" y="1051233"/>
              <a:ext cx="287923" cy="288000"/>
            </a:xfrm>
            <a:prstGeom prst="ellipse">
              <a:avLst/>
            </a:prstGeom>
            <a:solidFill>
              <a:srgbClr val="41A6DF"/>
            </a:solidFill>
            <a:ln w="2540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0" tIns="0" rIns="0" bIns="0" numCol="1" spcCol="0" rtlCol="0" fromWordArt="0" anchor="ctr" anchorCtr="1" forceAA="0" compatLnSpc="1">
              <a:prstTxWarp prst="textNoShape">
                <a:avLst/>
              </a:prstTxWarp>
              <a:noAutofit/>
            </a:bodyPr>
            <a:lstStyle>
              <a:defPPr>
                <a:defRPr kern="0"/>
              </a:defPPr>
              <a:lvl1pPr>
                <a:defRPr>
                  <a:solidFill>
                    <a:schemeClr val="lt1"/>
                  </a:solidFill>
                  <a:latin typeface="+mn-lt"/>
                  <a:ea typeface="+mn-ea"/>
                  <a:cs typeface="+mn-cs"/>
                </a:defRPr>
              </a:lvl1pPr>
              <a:lvl2pPr>
                <a:defRPr>
                  <a:solidFill>
                    <a:schemeClr val="lt1"/>
                  </a:solidFill>
                  <a:latin typeface="+mn-lt"/>
                  <a:ea typeface="+mn-ea"/>
                  <a:cs typeface="+mn-cs"/>
                </a:defRPr>
              </a:lvl2pPr>
              <a:lvl3pPr>
                <a:defRPr>
                  <a:solidFill>
                    <a:schemeClr val="lt1"/>
                  </a:solidFill>
                  <a:latin typeface="+mn-lt"/>
                  <a:ea typeface="+mn-ea"/>
                  <a:cs typeface="+mn-cs"/>
                </a:defRPr>
              </a:lvl3pPr>
              <a:lvl4pPr>
                <a:defRPr>
                  <a:solidFill>
                    <a:schemeClr val="lt1"/>
                  </a:solidFill>
                  <a:latin typeface="+mn-lt"/>
                  <a:ea typeface="+mn-ea"/>
                  <a:cs typeface="+mn-cs"/>
                </a:defRPr>
              </a:lvl4pPr>
              <a:lvl5pPr>
                <a:defRPr>
                  <a:solidFill>
                    <a:schemeClr val="lt1"/>
                  </a:solidFill>
                  <a:latin typeface="+mn-lt"/>
                  <a:ea typeface="+mn-ea"/>
                  <a:cs typeface="+mn-cs"/>
                </a:defRPr>
              </a:lvl5pPr>
              <a:lvl6pPr>
                <a:defRPr>
                  <a:solidFill>
                    <a:schemeClr val="lt1"/>
                  </a:solidFill>
                  <a:latin typeface="+mn-lt"/>
                  <a:ea typeface="+mn-ea"/>
                  <a:cs typeface="+mn-cs"/>
                </a:defRPr>
              </a:lvl6pPr>
              <a:lvl7pPr>
                <a:defRPr>
                  <a:solidFill>
                    <a:schemeClr val="lt1"/>
                  </a:solidFill>
                  <a:latin typeface="+mn-lt"/>
                  <a:ea typeface="+mn-ea"/>
                  <a:cs typeface="+mn-cs"/>
                </a:defRPr>
              </a:lvl7pPr>
              <a:lvl8pPr>
                <a:defRPr>
                  <a:solidFill>
                    <a:schemeClr val="lt1"/>
                  </a:solidFill>
                  <a:latin typeface="+mn-lt"/>
                  <a:ea typeface="+mn-ea"/>
                  <a:cs typeface="+mn-cs"/>
                </a:defRPr>
              </a:lvl8pPr>
              <a:lvl9pPr>
                <a:defRPr>
                  <a:solidFill>
                    <a:schemeClr val="lt1"/>
                  </a:solidFill>
                  <a:latin typeface="+mn-lt"/>
                  <a:ea typeface="+mn-ea"/>
                  <a:cs typeface="+mn-cs"/>
                </a:defRPr>
              </a:lvl9pPr>
            </a:lstStyle>
            <a:p>
              <a:pPr algn="ctr"/>
              <a:r>
                <a:rPr kumimoji="1" lang="en-US" altLang="ja-JP" sz="1100" b="1">
                  <a:solidFill>
                    <a:srgbClr val="FFFFFF"/>
                  </a:solidFill>
                </a:rPr>
                <a:t>2</a:t>
              </a:r>
              <a:endParaRPr kumimoji="1" lang="ja-JP" altLang="en-US" sz="1100" b="1">
                <a:solidFill>
                  <a:srgbClr val="FFFFFF"/>
                </a:solidFill>
              </a:endParaRPr>
            </a:p>
          </xdr:txBody>
        </xdr:sp>
        <xdr:sp macro="" textlink="">
          <xdr:nvSpPr>
            <xdr:cNvPr id="10" name="楕円 9">
              <a:extLst>
                <a:ext uri="{FF2B5EF4-FFF2-40B4-BE49-F238E27FC236}">
                  <a16:creationId xmlns:a16="http://schemas.microsoft.com/office/drawing/2014/main" id="{1D492234-AC0C-0807-8983-DE9F1FE1AD85}"/>
                </a:ext>
              </a:extLst>
            </xdr:cNvPr>
            <xdr:cNvSpPr>
              <a:spLocks/>
            </xdr:cNvSpPr>
          </xdr:nvSpPr>
          <xdr:spPr>
            <a:xfrm>
              <a:off x="8006148" y="1558084"/>
              <a:ext cx="287923" cy="288000"/>
            </a:xfrm>
            <a:prstGeom prst="ellipse">
              <a:avLst/>
            </a:prstGeom>
            <a:solidFill>
              <a:srgbClr val="41A6DF"/>
            </a:solidFill>
            <a:ln w="2540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0" tIns="0" rIns="0" bIns="0" numCol="1" spcCol="0" rtlCol="0" fromWordArt="0" anchor="ctr" anchorCtr="1" forceAA="0" compatLnSpc="1">
              <a:prstTxWarp prst="textNoShape">
                <a:avLst/>
              </a:prstTxWarp>
              <a:noAutofit/>
            </a:bodyPr>
            <a:lstStyle>
              <a:defPPr>
                <a:defRPr kern="0"/>
              </a:defPPr>
              <a:lvl1pPr>
                <a:defRPr>
                  <a:solidFill>
                    <a:schemeClr val="lt1"/>
                  </a:solidFill>
                  <a:latin typeface="+mn-lt"/>
                  <a:ea typeface="+mn-ea"/>
                  <a:cs typeface="+mn-cs"/>
                </a:defRPr>
              </a:lvl1pPr>
              <a:lvl2pPr>
                <a:defRPr>
                  <a:solidFill>
                    <a:schemeClr val="lt1"/>
                  </a:solidFill>
                  <a:latin typeface="+mn-lt"/>
                  <a:ea typeface="+mn-ea"/>
                  <a:cs typeface="+mn-cs"/>
                </a:defRPr>
              </a:lvl2pPr>
              <a:lvl3pPr>
                <a:defRPr>
                  <a:solidFill>
                    <a:schemeClr val="lt1"/>
                  </a:solidFill>
                  <a:latin typeface="+mn-lt"/>
                  <a:ea typeface="+mn-ea"/>
                  <a:cs typeface="+mn-cs"/>
                </a:defRPr>
              </a:lvl3pPr>
              <a:lvl4pPr>
                <a:defRPr>
                  <a:solidFill>
                    <a:schemeClr val="lt1"/>
                  </a:solidFill>
                  <a:latin typeface="+mn-lt"/>
                  <a:ea typeface="+mn-ea"/>
                  <a:cs typeface="+mn-cs"/>
                </a:defRPr>
              </a:lvl4pPr>
              <a:lvl5pPr>
                <a:defRPr>
                  <a:solidFill>
                    <a:schemeClr val="lt1"/>
                  </a:solidFill>
                  <a:latin typeface="+mn-lt"/>
                  <a:ea typeface="+mn-ea"/>
                  <a:cs typeface="+mn-cs"/>
                </a:defRPr>
              </a:lvl5pPr>
              <a:lvl6pPr>
                <a:defRPr>
                  <a:solidFill>
                    <a:schemeClr val="lt1"/>
                  </a:solidFill>
                  <a:latin typeface="+mn-lt"/>
                  <a:ea typeface="+mn-ea"/>
                  <a:cs typeface="+mn-cs"/>
                </a:defRPr>
              </a:lvl6pPr>
              <a:lvl7pPr>
                <a:defRPr>
                  <a:solidFill>
                    <a:schemeClr val="lt1"/>
                  </a:solidFill>
                  <a:latin typeface="+mn-lt"/>
                  <a:ea typeface="+mn-ea"/>
                  <a:cs typeface="+mn-cs"/>
                </a:defRPr>
              </a:lvl7pPr>
              <a:lvl8pPr>
                <a:defRPr>
                  <a:solidFill>
                    <a:schemeClr val="lt1"/>
                  </a:solidFill>
                  <a:latin typeface="+mn-lt"/>
                  <a:ea typeface="+mn-ea"/>
                  <a:cs typeface="+mn-cs"/>
                </a:defRPr>
              </a:lvl8pPr>
              <a:lvl9pPr>
                <a:defRPr>
                  <a:solidFill>
                    <a:schemeClr val="lt1"/>
                  </a:solidFill>
                  <a:latin typeface="+mn-lt"/>
                  <a:ea typeface="+mn-ea"/>
                  <a:cs typeface="+mn-cs"/>
                </a:defRPr>
              </a:lvl9pPr>
            </a:lstStyle>
            <a:p>
              <a:pPr algn="ctr"/>
              <a:r>
                <a:rPr kumimoji="1" lang="en-US" altLang="ja-JP" sz="1100" b="1">
                  <a:solidFill>
                    <a:srgbClr val="FFFFFF"/>
                  </a:solidFill>
                </a:rPr>
                <a:t>3</a:t>
              </a:r>
              <a:endParaRPr kumimoji="1" lang="ja-JP" altLang="en-US" sz="1100" b="1">
                <a:solidFill>
                  <a:srgbClr val="FFFFFF"/>
                </a:solidFill>
              </a:endParaRPr>
            </a:p>
          </xdr:txBody>
        </xdr:sp>
        <xdr:sp macro="" textlink="">
          <xdr:nvSpPr>
            <xdr:cNvPr id="11" name="楕円 10">
              <a:extLst>
                <a:ext uri="{FF2B5EF4-FFF2-40B4-BE49-F238E27FC236}">
                  <a16:creationId xmlns:a16="http://schemas.microsoft.com/office/drawing/2014/main" id="{2719EB9A-F74B-F785-563C-8D1225A85727}"/>
                </a:ext>
              </a:extLst>
            </xdr:cNvPr>
            <xdr:cNvSpPr>
              <a:spLocks/>
            </xdr:cNvSpPr>
          </xdr:nvSpPr>
          <xdr:spPr>
            <a:xfrm>
              <a:off x="8006149" y="1944852"/>
              <a:ext cx="287923" cy="288000"/>
            </a:xfrm>
            <a:prstGeom prst="ellipse">
              <a:avLst/>
            </a:prstGeom>
            <a:solidFill>
              <a:srgbClr val="41A6DF"/>
            </a:solidFill>
            <a:ln w="2540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0" tIns="0" rIns="0" bIns="0" numCol="1" spcCol="0" rtlCol="0" fromWordArt="0" anchor="ctr" anchorCtr="1" forceAA="0" compatLnSpc="1">
              <a:prstTxWarp prst="textNoShape">
                <a:avLst/>
              </a:prstTxWarp>
              <a:noAutofit/>
            </a:bodyPr>
            <a:lstStyle>
              <a:defPPr>
                <a:defRPr kern="0"/>
              </a:defPPr>
              <a:lvl1pPr>
                <a:defRPr>
                  <a:solidFill>
                    <a:schemeClr val="lt1"/>
                  </a:solidFill>
                  <a:latin typeface="+mn-lt"/>
                  <a:ea typeface="+mn-ea"/>
                  <a:cs typeface="+mn-cs"/>
                </a:defRPr>
              </a:lvl1pPr>
              <a:lvl2pPr>
                <a:defRPr>
                  <a:solidFill>
                    <a:schemeClr val="lt1"/>
                  </a:solidFill>
                  <a:latin typeface="+mn-lt"/>
                  <a:ea typeface="+mn-ea"/>
                  <a:cs typeface="+mn-cs"/>
                </a:defRPr>
              </a:lvl2pPr>
              <a:lvl3pPr>
                <a:defRPr>
                  <a:solidFill>
                    <a:schemeClr val="lt1"/>
                  </a:solidFill>
                  <a:latin typeface="+mn-lt"/>
                  <a:ea typeface="+mn-ea"/>
                  <a:cs typeface="+mn-cs"/>
                </a:defRPr>
              </a:lvl3pPr>
              <a:lvl4pPr>
                <a:defRPr>
                  <a:solidFill>
                    <a:schemeClr val="lt1"/>
                  </a:solidFill>
                  <a:latin typeface="+mn-lt"/>
                  <a:ea typeface="+mn-ea"/>
                  <a:cs typeface="+mn-cs"/>
                </a:defRPr>
              </a:lvl4pPr>
              <a:lvl5pPr>
                <a:defRPr>
                  <a:solidFill>
                    <a:schemeClr val="lt1"/>
                  </a:solidFill>
                  <a:latin typeface="+mn-lt"/>
                  <a:ea typeface="+mn-ea"/>
                  <a:cs typeface="+mn-cs"/>
                </a:defRPr>
              </a:lvl5pPr>
              <a:lvl6pPr>
                <a:defRPr>
                  <a:solidFill>
                    <a:schemeClr val="lt1"/>
                  </a:solidFill>
                  <a:latin typeface="+mn-lt"/>
                  <a:ea typeface="+mn-ea"/>
                  <a:cs typeface="+mn-cs"/>
                </a:defRPr>
              </a:lvl6pPr>
              <a:lvl7pPr>
                <a:defRPr>
                  <a:solidFill>
                    <a:schemeClr val="lt1"/>
                  </a:solidFill>
                  <a:latin typeface="+mn-lt"/>
                  <a:ea typeface="+mn-ea"/>
                  <a:cs typeface="+mn-cs"/>
                </a:defRPr>
              </a:lvl7pPr>
              <a:lvl8pPr>
                <a:defRPr>
                  <a:solidFill>
                    <a:schemeClr val="lt1"/>
                  </a:solidFill>
                  <a:latin typeface="+mn-lt"/>
                  <a:ea typeface="+mn-ea"/>
                  <a:cs typeface="+mn-cs"/>
                </a:defRPr>
              </a:lvl8pPr>
              <a:lvl9pPr>
                <a:defRPr>
                  <a:solidFill>
                    <a:schemeClr val="lt1"/>
                  </a:solidFill>
                  <a:latin typeface="+mn-lt"/>
                  <a:ea typeface="+mn-ea"/>
                  <a:cs typeface="+mn-cs"/>
                </a:defRPr>
              </a:lvl9pPr>
            </a:lstStyle>
            <a:p>
              <a:pPr algn="ctr"/>
              <a:r>
                <a:rPr kumimoji="1" lang="en-US" altLang="ja-JP" sz="1100" b="1">
                  <a:solidFill>
                    <a:srgbClr val="FFFFFF"/>
                  </a:solidFill>
                </a:rPr>
                <a:t>4</a:t>
              </a:r>
              <a:endParaRPr kumimoji="1" lang="ja-JP" altLang="en-US" sz="1100" b="1">
                <a:solidFill>
                  <a:srgbClr val="FFFFFF"/>
                </a:solidFill>
              </a:endParaRPr>
            </a:p>
          </xdr:txBody>
        </xdr:sp>
        <xdr:sp macro="" textlink="">
          <xdr:nvSpPr>
            <xdr:cNvPr id="12" name="楕円 11">
              <a:extLst>
                <a:ext uri="{FF2B5EF4-FFF2-40B4-BE49-F238E27FC236}">
                  <a16:creationId xmlns:a16="http://schemas.microsoft.com/office/drawing/2014/main" id="{6C055FD5-7359-E09C-FC34-5AC7F24036B1}"/>
                </a:ext>
              </a:extLst>
            </xdr:cNvPr>
            <xdr:cNvSpPr>
              <a:spLocks/>
            </xdr:cNvSpPr>
          </xdr:nvSpPr>
          <xdr:spPr>
            <a:xfrm>
              <a:off x="8006148" y="2292797"/>
              <a:ext cx="287923" cy="288000"/>
            </a:xfrm>
            <a:prstGeom prst="ellipse">
              <a:avLst/>
            </a:prstGeom>
            <a:solidFill>
              <a:srgbClr val="41A6DF"/>
            </a:solidFill>
            <a:ln w="2540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0" tIns="0" rIns="0" bIns="0" numCol="1" spcCol="0" rtlCol="0" fromWordArt="0" anchor="ctr" anchorCtr="1" forceAA="0" compatLnSpc="1">
              <a:prstTxWarp prst="textNoShape">
                <a:avLst/>
              </a:prstTxWarp>
              <a:noAutofit/>
            </a:bodyPr>
            <a:lstStyle>
              <a:defPPr>
                <a:defRPr kern="0"/>
              </a:defPPr>
              <a:lvl1pPr>
                <a:defRPr>
                  <a:solidFill>
                    <a:schemeClr val="lt1"/>
                  </a:solidFill>
                  <a:latin typeface="+mn-lt"/>
                  <a:ea typeface="+mn-ea"/>
                  <a:cs typeface="+mn-cs"/>
                </a:defRPr>
              </a:lvl1pPr>
              <a:lvl2pPr>
                <a:defRPr>
                  <a:solidFill>
                    <a:schemeClr val="lt1"/>
                  </a:solidFill>
                  <a:latin typeface="+mn-lt"/>
                  <a:ea typeface="+mn-ea"/>
                  <a:cs typeface="+mn-cs"/>
                </a:defRPr>
              </a:lvl2pPr>
              <a:lvl3pPr>
                <a:defRPr>
                  <a:solidFill>
                    <a:schemeClr val="lt1"/>
                  </a:solidFill>
                  <a:latin typeface="+mn-lt"/>
                  <a:ea typeface="+mn-ea"/>
                  <a:cs typeface="+mn-cs"/>
                </a:defRPr>
              </a:lvl3pPr>
              <a:lvl4pPr>
                <a:defRPr>
                  <a:solidFill>
                    <a:schemeClr val="lt1"/>
                  </a:solidFill>
                  <a:latin typeface="+mn-lt"/>
                  <a:ea typeface="+mn-ea"/>
                  <a:cs typeface="+mn-cs"/>
                </a:defRPr>
              </a:lvl4pPr>
              <a:lvl5pPr>
                <a:defRPr>
                  <a:solidFill>
                    <a:schemeClr val="lt1"/>
                  </a:solidFill>
                  <a:latin typeface="+mn-lt"/>
                  <a:ea typeface="+mn-ea"/>
                  <a:cs typeface="+mn-cs"/>
                </a:defRPr>
              </a:lvl5pPr>
              <a:lvl6pPr>
                <a:defRPr>
                  <a:solidFill>
                    <a:schemeClr val="lt1"/>
                  </a:solidFill>
                  <a:latin typeface="+mn-lt"/>
                  <a:ea typeface="+mn-ea"/>
                  <a:cs typeface="+mn-cs"/>
                </a:defRPr>
              </a:lvl6pPr>
              <a:lvl7pPr>
                <a:defRPr>
                  <a:solidFill>
                    <a:schemeClr val="lt1"/>
                  </a:solidFill>
                  <a:latin typeface="+mn-lt"/>
                  <a:ea typeface="+mn-ea"/>
                  <a:cs typeface="+mn-cs"/>
                </a:defRPr>
              </a:lvl7pPr>
              <a:lvl8pPr>
                <a:defRPr>
                  <a:solidFill>
                    <a:schemeClr val="lt1"/>
                  </a:solidFill>
                  <a:latin typeface="+mn-lt"/>
                  <a:ea typeface="+mn-ea"/>
                  <a:cs typeface="+mn-cs"/>
                </a:defRPr>
              </a:lvl8pPr>
              <a:lvl9pPr>
                <a:defRPr>
                  <a:solidFill>
                    <a:schemeClr val="lt1"/>
                  </a:solidFill>
                  <a:latin typeface="+mn-lt"/>
                  <a:ea typeface="+mn-ea"/>
                  <a:cs typeface="+mn-cs"/>
                </a:defRPr>
              </a:lvl9pPr>
            </a:lstStyle>
            <a:p>
              <a:pPr algn="ctr"/>
              <a:r>
                <a:rPr kumimoji="1" lang="en-US" altLang="ja-JP" sz="1100" b="1">
                  <a:solidFill>
                    <a:srgbClr val="FFFFFF"/>
                  </a:solidFill>
                </a:rPr>
                <a:t>5</a:t>
              </a:r>
              <a:endParaRPr kumimoji="1" lang="ja-JP" altLang="en-US" sz="1100" b="1">
                <a:solidFill>
                  <a:srgbClr val="FFFFFF"/>
                </a:solidFill>
              </a:endParaRPr>
            </a:p>
          </xdr:txBody>
        </xdr:sp>
        <xdr:sp macro="" textlink="">
          <xdr:nvSpPr>
            <xdr:cNvPr id="13" name="楕円 12">
              <a:extLst>
                <a:ext uri="{FF2B5EF4-FFF2-40B4-BE49-F238E27FC236}">
                  <a16:creationId xmlns:a16="http://schemas.microsoft.com/office/drawing/2014/main" id="{23072D39-0ACF-0473-EE88-49C5859FACD2}"/>
                </a:ext>
              </a:extLst>
            </xdr:cNvPr>
            <xdr:cNvSpPr>
              <a:spLocks/>
            </xdr:cNvSpPr>
          </xdr:nvSpPr>
          <xdr:spPr>
            <a:xfrm>
              <a:off x="8006148" y="3205972"/>
              <a:ext cx="287923" cy="288000"/>
            </a:xfrm>
            <a:prstGeom prst="ellipse">
              <a:avLst/>
            </a:prstGeom>
            <a:solidFill>
              <a:srgbClr val="41A6DF"/>
            </a:solidFill>
            <a:ln w="2540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0" tIns="0" rIns="0" bIns="0" numCol="1" spcCol="0" rtlCol="0" fromWordArt="0" anchor="ctr" anchorCtr="1" forceAA="0" compatLnSpc="1">
              <a:prstTxWarp prst="textNoShape">
                <a:avLst/>
              </a:prstTxWarp>
              <a:noAutofit/>
            </a:bodyPr>
            <a:lstStyle>
              <a:defPPr>
                <a:defRPr kern="0"/>
              </a:defPPr>
              <a:lvl1pPr>
                <a:defRPr>
                  <a:solidFill>
                    <a:schemeClr val="lt1"/>
                  </a:solidFill>
                  <a:latin typeface="+mn-lt"/>
                  <a:ea typeface="+mn-ea"/>
                  <a:cs typeface="+mn-cs"/>
                </a:defRPr>
              </a:lvl1pPr>
              <a:lvl2pPr>
                <a:defRPr>
                  <a:solidFill>
                    <a:schemeClr val="lt1"/>
                  </a:solidFill>
                  <a:latin typeface="+mn-lt"/>
                  <a:ea typeface="+mn-ea"/>
                  <a:cs typeface="+mn-cs"/>
                </a:defRPr>
              </a:lvl2pPr>
              <a:lvl3pPr>
                <a:defRPr>
                  <a:solidFill>
                    <a:schemeClr val="lt1"/>
                  </a:solidFill>
                  <a:latin typeface="+mn-lt"/>
                  <a:ea typeface="+mn-ea"/>
                  <a:cs typeface="+mn-cs"/>
                </a:defRPr>
              </a:lvl3pPr>
              <a:lvl4pPr>
                <a:defRPr>
                  <a:solidFill>
                    <a:schemeClr val="lt1"/>
                  </a:solidFill>
                  <a:latin typeface="+mn-lt"/>
                  <a:ea typeface="+mn-ea"/>
                  <a:cs typeface="+mn-cs"/>
                </a:defRPr>
              </a:lvl4pPr>
              <a:lvl5pPr>
                <a:defRPr>
                  <a:solidFill>
                    <a:schemeClr val="lt1"/>
                  </a:solidFill>
                  <a:latin typeface="+mn-lt"/>
                  <a:ea typeface="+mn-ea"/>
                  <a:cs typeface="+mn-cs"/>
                </a:defRPr>
              </a:lvl5pPr>
              <a:lvl6pPr>
                <a:defRPr>
                  <a:solidFill>
                    <a:schemeClr val="lt1"/>
                  </a:solidFill>
                  <a:latin typeface="+mn-lt"/>
                  <a:ea typeface="+mn-ea"/>
                  <a:cs typeface="+mn-cs"/>
                </a:defRPr>
              </a:lvl6pPr>
              <a:lvl7pPr>
                <a:defRPr>
                  <a:solidFill>
                    <a:schemeClr val="lt1"/>
                  </a:solidFill>
                  <a:latin typeface="+mn-lt"/>
                  <a:ea typeface="+mn-ea"/>
                  <a:cs typeface="+mn-cs"/>
                </a:defRPr>
              </a:lvl7pPr>
              <a:lvl8pPr>
                <a:defRPr>
                  <a:solidFill>
                    <a:schemeClr val="lt1"/>
                  </a:solidFill>
                  <a:latin typeface="+mn-lt"/>
                  <a:ea typeface="+mn-ea"/>
                  <a:cs typeface="+mn-cs"/>
                </a:defRPr>
              </a:lvl8pPr>
              <a:lvl9pPr>
                <a:defRPr>
                  <a:solidFill>
                    <a:schemeClr val="lt1"/>
                  </a:solidFill>
                  <a:latin typeface="+mn-lt"/>
                  <a:ea typeface="+mn-ea"/>
                  <a:cs typeface="+mn-cs"/>
                </a:defRPr>
              </a:lvl9pPr>
            </a:lstStyle>
            <a:p>
              <a:pPr algn="ctr"/>
              <a:r>
                <a:rPr kumimoji="1" lang="en-US" altLang="ja-JP" sz="1100" b="1">
                  <a:solidFill>
                    <a:srgbClr val="FFFFFF"/>
                  </a:solidFill>
                </a:rPr>
                <a:t>6</a:t>
              </a:r>
              <a:endParaRPr kumimoji="1" lang="ja-JP" altLang="en-US" sz="1100" b="1">
                <a:solidFill>
                  <a:srgbClr val="FFFFFF"/>
                </a:solidFill>
              </a:endParaRPr>
            </a:p>
          </xdr:txBody>
        </xdr:sp>
        <xdr:sp macro="" textlink="">
          <xdr:nvSpPr>
            <xdr:cNvPr id="14" name="楕円 13">
              <a:extLst>
                <a:ext uri="{FF2B5EF4-FFF2-40B4-BE49-F238E27FC236}">
                  <a16:creationId xmlns:a16="http://schemas.microsoft.com/office/drawing/2014/main" id="{06B71DE5-467C-B63F-CEBE-9AB3BD5C28E1}"/>
                </a:ext>
              </a:extLst>
            </xdr:cNvPr>
            <xdr:cNvSpPr>
              <a:spLocks/>
            </xdr:cNvSpPr>
          </xdr:nvSpPr>
          <xdr:spPr>
            <a:xfrm>
              <a:off x="8006148" y="3746214"/>
              <a:ext cx="287923" cy="288000"/>
            </a:xfrm>
            <a:prstGeom prst="ellipse">
              <a:avLst/>
            </a:prstGeom>
            <a:solidFill>
              <a:srgbClr val="41A6DF"/>
            </a:solidFill>
            <a:ln w="2540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0" tIns="0" rIns="0" bIns="0" numCol="1" spcCol="0" rtlCol="0" fromWordArt="0" anchor="ctr" anchorCtr="1" forceAA="0" compatLnSpc="1">
              <a:prstTxWarp prst="textNoShape">
                <a:avLst/>
              </a:prstTxWarp>
              <a:noAutofit/>
            </a:bodyPr>
            <a:lstStyle>
              <a:defPPr>
                <a:defRPr kern="0"/>
              </a:defPPr>
              <a:lvl1pPr>
                <a:defRPr>
                  <a:solidFill>
                    <a:schemeClr val="lt1"/>
                  </a:solidFill>
                  <a:latin typeface="+mn-lt"/>
                  <a:ea typeface="+mn-ea"/>
                  <a:cs typeface="+mn-cs"/>
                </a:defRPr>
              </a:lvl1pPr>
              <a:lvl2pPr>
                <a:defRPr>
                  <a:solidFill>
                    <a:schemeClr val="lt1"/>
                  </a:solidFill>
                  <a:latin typeface="+mn-lt"/>
                  <a:ea typeface="+mn-ea"/>
                  <a:cs typeface="+mn-cs"/>
                </a:defRPr>
              </a:lvl2pPr>
              <a:lvl3pPr>
                <a:defRPr>
                  <a:solidFill>
                    <a:schemeClr val="lt1"/>
                  </a:solidFill>
                  <a:latin typeface="+mn-lt"/>
                  <a:ea typeface="+mn-ea"/>
                  <a:cs typeface="+mn-cs"/>
                </a:defRPr>
              </a:lvl3pPr>
              <a:lvl4pPr>
                <a:defRPr>
                  <a:solidFill>
                    <a:schemeClr val="lt1"/>
                  </a:solidFill>
                  <a:latin typeface="+mn-lt"/>
                  <a:ea typeface="+mn-ea"/>
                  <a:cs typeface="+mn-cs"/>
                </a:defRPr>
              </a:lvl4pPr>
              <a:lvl5pPr>
                <a:defRPr>
                  <a:solidFill>
                    <a:schemeClr val="lt1"/>
                  </a:solidFill>
                  <a:latin typeface="+mn-lt"/>
                  <a:ea typeface="+mn-ea"/>
                  <a:cs typeface="+mn-cs"/>
                </a:defRPr>
              </a:lvl5pPr>
              <a:lvl6pPr>
                <a:defRPr>
                  <a:solidFill>
                    <a:schemeClr val="lt1"/>
                  </a:solidFill>
                  <a:latin typeface="+mn-lt"/>
                  <a:ea typeface="+mn-ea"/>
                  <a:cs typeface="+mn-cs"/>
                </a:defRPr>
              </a:lvl6pPr>
              <a:lvl7pPr>
                <a:defRPr>
                  <a:solidFill>
                    <a:schemeClr val="lt1"/>
                  </a:solidFill>
                  <a:latin typeface="+mn-lt"/>
                  <a:ea typeface="+mn-ea"/>
                  <a:cs typeface="+mn-cs"/>
                </a:defRPr>
              </a:lvl7pPr>
              <a:lvl8pPr>
                <a:defRPr>
                  <a:solidFill>
                    <a:schemeClr val="lt1"/>
                  </a:solidFill>
                  <a:latin typeface="+mn-lt"/>
                  <a:ea typeface="+mn-ea"/>
                  <a:cs typeface="+mn-cs"/>
                </a:defRPr>
              </a:lvl8pPr>
              <a:lvl9pPr>
                <a:defRPr>
                  <a:solidFill>
                    <a:schemeClr val="lt1"/>
                  </a:solidFill>
                  <a:latin typeface="+mn-lt"/>
                  <a:ea typeface="+mn-ea"/>
                  <a:cs typeface="+mn-cs"/>
                </a:defRPr>
              </a:lvl9pPr>
            </a:lstStyle>
            <a:p>
              <a:pPr algn="ctr"/>
              <a:r>
                <a:rPr kumimoji="1" lang="ja-JP" altLang="en-US" sz="1100" b="1">
                  <a:solidFill>
                    <a:srgbClr val="FFFFFF"/>
                  </a:solidFill>
                </a:rPr>
                <a:t>７</a:t>
              </a:r>
            </a:p>
          </xdr:txBody>
        </xdr:sp>
      </xdr:grpSp>
      <xdr:sp macro="" textlink="">
        <xdr:nvSpPr>
          <xdr:cNvPr id="6" name="楕円 5">
            <a:extLst>
              <a:ext uri="{FF2B5EF4-FFF2-40B4-BE49-F238E27FC236}">
                <a16:creationId xmlns:a16="http://schemas.microsoft.com/office/drawing/2014/main" id="{0F07BCDE-B904-40B9-840F-0100957ACE9B}"/>
              </a:ext>
            </a:extLst>
          </xdr:cNvPr>
          <xdr:cNvSpPr>
            <a:spLocks/>
          </xdr:cNvSpPr>
        </xdr:nvSpPr>
        <xdr:spPr>
          <a:xfrm>
            <a:off x="9061633" y="4427080"/>
            <a:ext cx="287923" cy="288000"/>
          </a:xfrm>
          <a:prstGeom prst="ellipse">
            <a:avLst/>
          </a:prstGeom>
          <a:solidFill>
            <a:srgbClr val="41A6DF"/>
          </a:solidFill>
          <a:ln w="2540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0" tIns="0" rIns="0" bIns="0" numCol="1" spcCol="0" rtlCol="0" fromWordArt="0" anchor="ctr" anchorCtr="1" forceAA="0" compatLnSpc="1">
            <a:prstTxWarp prst="textNoShape">
              <a:avLst/>
            </a:prstTxWarp>
            <a:noAutofit/>
          </a:bodyPr>
          <a:lstStyle>
            <a:defPPr>
              <a:defRPr kern="0"/>
            </a:defPPr>
            <a:lvl1pPr>
              <a:defRPr>
                <a:solidFill>
                  <a:schemeClr val="lt1"/>
                </a:solidFill>
                <a:latin typeface="+mn-lt"/>
                <a:ea typeface="+mn-ea"/>
                <a:cs typeface="+mn-cs"/>
              </a:defRPr>
            </a:lvl1pPr>
            <a:lvl2pPr>
              <a:defRPr>
                <a:solidFill>
                  <a:schemeClr val="lt1"/>
                </a:solidFill>
                <a:latin typeface="+mn-lt"/>
                <a:ea typeface="+mn-ea"/>
                <a:cs typeface="+mn-cs"/>
              </a:defRPr>
            </a:lvl2pPr>
            <a:lvl3pPr>
              <a:defRPr>
                <a:solidFill>
                  <a:schemeClr val="lt1"/>
                </a:solidFill>
                <a:latin typeface="+mn-lt"/>
                <a:ea typeface="+mn-ea"/>
                <a:cs typeface="+mn-cs"/>
              </a:defRPr>
            </a:lvl3pPr>
            <a:lvl4pPr>
              <a:defRPr>
                <a:solidFill>
                  <a:schemeClr val="lt1"/>
                </a:solidFill>
                <a:latin typeface="+mn-lt"/>
                <a:ea typeface="+mn-ea"/>
                <a:cs typeface="+mn-cs"/>
              </a:defRPr>
            </a:lvl4pPr>
            <a:lvl5pPr>
              <a:defRPr>
                <a:solidFill>
                  <a:schemeClr val="lt1"/>
                </a:solidFill>
                <a:latin typeface="+mn-lt"/>
                <a:ea typeface="+mn-ea"/>
                <a:cs typeface="+mn-cs"/>
              </a:defRPr>
            </a:lvl5pPr>
            <a:lvl6pPr>
              <a:defRPr>
                <a:solidFill>
                  <a:schemeClr val="lt1"/>
                </a:solidFill>
                <a:latin typeface="+mn-lt"/>
                <a:ea typeface="+mn-ea"/>
                <a:cs typeface="+mn-cs"/>
              </a:defRPr>
            </a:lvl6pPr>
            <a:lvl7pPr>
              <a:defRPr>
                <a:solidFill>
                  <a:schemeClr val="lt1"/>
                </a:solidFill>
                <a:latin typeface="+mn-lt"/>
                <a:ea typeface="+mn-ea"/>
                <a:cs typeface="+mn-cs"/>
              </a:defRPr>
            </a:lvl7pPr>
            <a:lvl8pPr>
              <a:defRPr>
                <a:solidFill>
                  <a:schemeClr val="lt1"/>
                </a:solidFill>
                <a:latin typeface="+mn-lt"/>
                <a:ea typeface="+mn-ea"/>
                <a:cs typeface="+mn-cs"/>
              </a:defRPr>
            </a:lvl8pPr>
            <a:lvl9pPr>
              <a:defRPr>
                <a:solidFill>
                  <a:schemeClr val="lt1"/>
                </a:solidFill>
                <a:latin typeface="+mn-lt"/>
                <a:ea typeface="+mn-ea"/>
                <a:cs typeface="+mn-cs"/>
              </a:defRPr>
            </a:lvl9pPr>
          </a:lstStyle>
          <a:p>
            <a:pPr algn="ctr"/>
            <a:r>
              <a:rPr kumimoji="1" lang="en-US" altLang="ja-JP" sz="1100" b="1">
                <a:solidFill>
                  <a:srgbClr val="FFFFFF"/>
                </a:solidFill>
              </a:rPr>
              <a:t>8</a:t>
            </a:r>
            <a:endParaRPr kumimoji="1" lang="ja-JP" altLang="en-US" sz="1100" b="1">
              <a:solidFill>
                <a:srgbClr val="FFFFFF"/>
              </a:solidFill>
            </a:endParaRPr>
          </a:p>
        </xdr:txBody>
      </xdr:sp>
    </xdr:grpSp>
    <xdr:clientData/>
  </xdr:twoCellAnchor>
  <xdr:twoCellAnchor>
    <xdr:from>
      <xdr:col>7</xdr:col>
      <xdr:colOff>62459</xdr:colOff>
      <xdr:row>12</xdr:row>
      <xdr:rowOff>539753</xdr:rowOff>
    </xdr:from>
    <xdr:to>
      <xdr:col>7</xdr:col>
      <xdr:colOff>350382</xdr:colOff>
      <xdr:row>13</xdr:row>
      <xdr:rowOff>243821</xdr:rowOff>
    </xdr:to>
    <xdr:sp macro="" textlink="">
      <xdr:nvSpPr>
        <xdr:cNvPr id="15" name="楕円 14">
          <a:extLst>
            <a:ext uri="{FF2B5EF4-FFF2-40B4-BE49-F238E27FC236}">
              <a16:creationId xmlns:a16="http://schemas.microsoft.com/office/drawing/2014/main" id="{892BFCDC-1F7D-4A65-B699-2A2315452186}"/>
            </a:ext>
          </a:extLst>
        </xdr:cNvPr>
        <xdr:cNvSpPr>
          <a:spLocks/>
        </xdr:cNvSpPr>
      </xdr:nvSpPr>
      <xdr:spPr>
        <a:xfrm>
          <a:off x="10889209" y="6392336"/>
          <a:ext cx="287923" cy="286152"/>
        </a:xfrm>
        <a:prstGeom prst="ellipse">
          <a:avLst/>
        </a:prstGeom>
        <a:solidFill>
          <a:srgbClr val="41A6DF"/>
        </a:solidFill>
        <a:ln w="25400" cap="flat" cmpd="sng" algn="ctr">
          <a:noFill/>
          <a:prstDash val="solid"/>
          <a:miter lim="800000"/>
        </a:ln>
        <a:effectLst/>
      </xdr:spPr>
      <xdr:txBody>
        <a:bodyPr rot="0" spcFirstLastPara="0" vert="horz" wrap="square" lIns="0" tIns="0" rIns="0" bIns="0" numCol="1" spcCol="0" rtlCol="0" fromWordArt="0" anchor="ctr" anchorCtr="1" forceAA="0" compatLnSpc="1">
          <a:prstTxWarp prst="textNoShape">
            <a:avLst/>
          </a:prstTxWarp>
          <a:noAutofit/>
        </a:bodyPr>
        <a:lstStyle>
          <a:defPPr>
            <a:defRPr kern="0"/>
          </a:defPPr>
          <a:lvl1pPr>
            <a:defRPr>
              <a:solidFill>
                <a:schemeClr val="lt1"/>
              </a:solidFill>
              <a:latin typeface="+mn-lt"/>
              <a:ea typeface="+mn-ea"/>
              <a:cs typeface="+mn-cs"/>
            </a:defRPr>
          </a:lvl1pPr>
          <a:lvl2pPr>
            <a:defRPr>
              <a:solidFill>
                <a:schemeClr val="lt1"/>
              </a:solidFill>
              <a:latin typeface="+mn-lt"/>
              <a:ea typeface="+mn-ea"/>
              <a:cs typeface="+mn-cs"/>
            </a:defRPr>
          </a:lvl2pPr>
          <a:lvl3pPr>
            <a:defRPr>
              <a:solidFill>
                <a:schemeClr val="lt1"/>
              </a:solidFill>
              <a:latin typeface="+mn-lt"/>
              <a:ea typeface="+mn-ea"/>
              <a:cs typeface="+mn-cs"/>
            </a:defRPr>
          </a:lvl3pPr>
          <a:lvl4pPr>
            <a:defRPr>
              <a:solidFill>
                <a:schemeClr val="lt1"/>
              </a:solidFill>
              <a:latin typeface="+mn-lt"/>
              <a:ea typeface="+mn-ea"/>
              <a:cs typeface="+mn-cs"/>
            </a:defRPr>
          </a:lvl4pPr>
          <a:lvl5pPr>
            <a:defRPr>
              <a:solidFill>
                <a:schemeClr val="lt1"/>
              </a:solidFill>
              <a:latin typeface="+mn-lt"/>
              <a:ea typeface="+mn-ea"/>
              <a:cs typeface="+mn-cs"/>
            </a:defRPr>
          </a:lvl5pPr>
          <a:lvl6pPr>
            <a:defRPr>
              <a:solidFill>
                <a:schemeClr val="lt1"/>
              </a:solidFill>
              <a:latin typeface="+mn-lt"/>
              <a:ea typeface="+mn-ea"/>
              <a:cs typeface="+mn-cs"/>
            </a:defRPr>
          </a:lvl6pPr>
          <a:lvl7pPr>
            <a:defRPr>
              <a:solidFill>
                <a:schemeClr val="lt1"/>
              </a:solidFill>
              <a:latin typeface="+mn-lt"/>
              <a:ea typeface="+mn-ea"/>
              <a:cs typeface="+mn-cs"/>
            </a:defRPr>
          </a:lvl7pPr>
          <a:lvl8pPr>
            <a:defRPr>
              <a:solidFill>
                <a:schemeClr val="lt1"/>
              </a:solidFill>
              <a:latin typeface="+mn-lt"/>
              <a:ea typeface="+mn-ea"/>
              <a:cs typeface="+mn-cs"/>
            </a:defRPr>
          </a:lvl8pPr>
          <a:lvl9pPr>
            <a:defRPr>
              <a:solidFill>
                <a:schemeClr val="lt1"/>
              </a:solidFill>
              <a:latin typeface="+mn-lt"/>
              <a:ea typeface="+mn-ea"/>
              <a:cs typeface="+mn-cs"/>
            </a:defRPr>
          </a:lvl9p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rgbClr val="FFFFFF"/>
              </a:solidFill>
              <a:effectLst/>
              <a:uLnTx/>
              <a:uFillTx/>
              <a:latin typeface="Calibri" panose="020F0502020204030204"/>
              <a:ea typeface="游ゴシック" panose="020B0400000000000000" pitchFamily="50" charset="-128"/>
              <a:cs typeface="+mn-cs"/>
            </a:rPr>
            <a:t>9</a:t>
          </a:r>
          <a:endParaRPr kumimoji="1" lang="ja-JP" altLang="en-US" sz="1100" b="1" i="0" u="none" strike="noStrike" kern="0" cap="none" spc="0" normalizeH="0" baseline="0" noProof="0">
            <a:ln>
              <a:noFill/>
            </a:ln>
            <a:solidFill>
              <a:srgbClr val="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0</xdr:col>
      <xdr:colOff>61060</xdr:colOff>
      <xdr:row>4</xdr:row>
      <xdr:rowOff>158755</xdr:rowOff>
    </xdr:from>
    <xdr:to>
      <xdr:col>0</xdr:col>
      <xdr:colOff>348983</xdr:colOff>
      <xdr:row>4</xdr:row>
      <xdr:rowOff>446755</xdr:rowOff>
    </xdr:to>
    <xdr:sp macro="" textlink="">
      <xdr:nvSpPr>
        <xdr:cNvPr id="16" name="楕円 15">
          <a:extLst>
            <a:ext uri="{FF2B5EF4-FFF2-40B4-BE49-F238E27FC236}">
              <a16:creationId xmlns:a16="http://schemas.microsoft.com/office/drawing/2014/main" id="{D5833FBB-692E-4F42-8EFF-F14492DC78DB}"/>
            </a:ext>
          </a:extLst>
        </xdr:cNvPr>
        <xdr:cNvSpPr>
          <a:spLocks/>
        </xdr:cNvSpPr>
      </xdr:nvSpPr>
      <xdr:spPr>
        <a:xfrm>
          <a:off x="61060" y="2698755"/>
          <a:ext cx="287923" cy="288000"/>
        </a:xfrm>
        <a:prstGeom prst="ellipse">
          <a:avLst/>
        </a:prstGeom>
        <a:solidFill>
          <a:srgbClr val="41A6DF"/>
        </a:solidFill>
        <a:ln w="2540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0" tIns="0" rIns="0" bIns="0" numCol="1" spcCol="0" rtlCol="0" fromWordArt="0" anchor="ctr" anchorCtr="1" forceAA="0" compatLnSpc="1">
          <a:prstTxWarp prst="textNoShape">
            <a:avLst/>
          </a:prstTxWarp>
          <a:noAutofit/>
        </a:bodyPr>
        <a:lstStyle>
          <a:defPPr>
            <a:defRPr kern="0"/>
          </a:defPPr>
          <a:lvl1pPr>
            <a:defRPr>
              <a:solidFill>
                <a:schemeClr val="lt1"/>
              </a:solidFill>
              <a:latin typeface="+mn-lt"/>
              <a:ea typeface="+mn-ea"/>
              <a:cs typeface="+mn-cs"/>
            </a:defRPr>
          </a:lvl1pPr>
          <a:lvl2pPr>
            <a:defRPr>
              <a:solidFill>
                <a:schemeClr val="lt1"/>
              </a:solidFill>
              <a:latin typeface="+mn-lt"/>
              <a:ea typeface="+mn-ea"/>
              <a:cs typeface="+mn-cs"/>
            </a:defRPr>
          </a:lvl2pPr>
          <a:lvl3pPr>
            <a:defRPr>
              <a:solidFill>
                <a:schemeClr val="lt1"/>
              </a:solidFill>
              <a:latin typeface="+mn-lt"/>
              <a:ea typeface="+mn-ea"/>
              <a:cs typeface="+mn-cs"/>
            </a:defRPr>
          </a:lvl3pPr>
          <a:lvl4pPr>
            <a:defRPr>
              <a:solidFill>
                <a:schemeClr val="lt1"/>
              </a:solidFill>
              <a:latin typeface="+mn-lt"/>
              <a:ea typeface="+mn-ea"/>
              <a:cs typeface="+mn-cs"/>
            </a:defRPr>
          </a:lvl4pPr>
          <a:lvl5pPr>
            <a:defRPr>
              <a:solidFill>
                <a:schemeClr val="lt1"/>
              </a:solidFill>
              <a:latin typeface="+mn-lt"/>
              <a:ea typeface="+mn-ea"/>
              <a:cs typeface="+mn-cs"/>
            </a:defRPr>
          </a:lvl5pPr>
          <a:lvl6pPr>
            <a:defRPr>
              <a:solidFill>
                <a:schemeClr val="lt1"/>
              </a:solidFill>
              <a:latin typeface="+mn-lt"/>
              <a:ea typeface="+mn-ea"/>
              <a:cs typeface="+mn-cs"/>
            </a:defRPr>
          </a:lvl6pPr>
          <a:lvl7pPr>
            <a:defRPr>
              <a:solidFill>
                <a:schemeClr val="lt1"/>
              </a:solidFill>
              <a:latin typeface="+mn-lt"/>
              <a:ea typeface="+mn-ea"/>
              <a:cs typeface="+mn-cs"/>
            </a:defRPr>
          </a:lvl7pPr>
          <a:lvl8pPr>
            <a:defRPr>
              <a:solidFill>
                <a:schemeClr val="lt1"/>
              </a:solidFill>
              <a:latin typeface="+mn-lt"/>
              <a:ea typeface="+mn-ea"/>
              <a:cs typeface="+mn-cs"/>
            </a:defRPr>
          </a:lvl8pPr>
          <a:lvl9pPr>
            <a:defRPr>
              <a:solidFill>
                <a:schemeClr val="lt1"/>
              </a:solidFill>
              <a:latin typeface="+mn-lt"/>
              <a:ea typeface="+mn-ea"/>
              <a:cs typeface="+mn-cs"/>
            </a:defRPr>
          </a:lvl9pPr>
        </a:lstStyle>
        <a:p>
          <a:pPr algn="ctr"/>
          <a:r>
            <a:rPr kumimoji="1" lang="en-US" altLang="ja-JP" sz="1100" b="1">
              <a:solidFill>
                <a:srgbClr val="FFFFFF"/>
              </a:solidFill>
            </a:rPr>
            <a:t>1</a:t>
          </a:r>
          <a:endParaRPr kumimoji="1" lang="ja-JP" altLang="en-US" sz="1100" b="1">
            <a:solidFill>
              <a:srgbClr val="FFFFFF"/>
            </a:solidFill>
          </a:endParaRPr>
        </a:p>
      </xdr:txBody>
    </xdr:sp>
    <xdr:clientData/>
  </xdr:twoCellAnchor>
  <xdr:twoCellAnchor>
    <xdr:from>
      <xdr:col>0</xdr:col>
      <xdr:colOff>61060</xdr:colOff>
      <xdr:row>8</xdr:row>
      <xdr:rowOff>320188</xdr:rowOff>
    </xdr:from>
    <xdr:to>
      <xdr:col>0</xdr:col>
      <xdr:colOff>348983</xdr:colOff>
      <xdr:row>9</xdr:row>
      <xdr:rowOff>31560</xdr:rowOff>
    </xdr:to>
    <xdr:sp macro="" textlink="">
      <xdr:nvSpPr>
        <xdr:cNvPr id="17" name="楕円 16">
          <a:extLst>
            <a:ext uri="{FF2B5EF4-FFF2-40B4-BE49-F238E27FC236}">
              <a16:creationId xmlns:a16="http://schemas.microsoft.com/office/drawing/2014/main" id="{B4BC3E34-145B-428E-82DC-6ED12A423674}"/>
            </a:ext>
          </a:extLst>
        </xdr:cNvPr>
        <xdr:cNvSpPr>
          <a:spLocks/>
        </xdr:cNvSpPr>
      </xdr:nvSpPr>
      <xdr:spPr>
        <a:xfrm>
          <a:off x="61060" y="4459900"/>
          <a:ext cx="287923" cy="297525"/>
        </a:xfrm>
        <a:prstGeom prst="ellipse">
          <a:avLst/>
        </a:prstGeom>
        <a:solidFill>
          <a:srgbClr val="41A6DF"/>
        </a:solidFill>
        <a:ln w="2540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0" tIns="0" rIns="0" bIns="0" numCol="1" spcCol="0" rtlCol="0" fromWordArt="0" anchor="ctr" anchorCtr="1" forceAA="0" compatLnSpc="1">
          <a:prstTxWarp prst="textNoShape">
            <a:avLst/>
          </a:prstTxWarp>
          <a:noAutofit/>
        </a:bodyPr>
        <a:lstStyle>
          <a:defPPr>
            <a:defRPr kern="0"/>
          </a:defPPr>
          <a:lvl1pPr>
            <a:defRPr>
              <a:solidFill>
                <a:schemeClr val="lt1"/>
              </a:solidFill>
              <a:latin typeface="+mn-lt"/>
              <a:ea typeface="+mn-ea"/>
              <a:cs typeface="+mn-cs"/>
            </a:defRPr>
          </a:lvl1pPr>
          <a:lvl2pPr>
            <a:defRPr>
              <a:solidFill>
                <a:schemeClr val="lt1"/>
              </a:solidFill>
              <a:latin typeface="+mn-lt"/>
              <a:ea typeface="+mn-ea"/>
              <a:cs typeface="+mn-cs"/>
            </a:defRPr>
          </a:lvl2pPr>
          <a:lvl3pPr>
            <a:defRPr>
              <a:solidFill>
                <a:schemeClr val="lt1"/>
              </a:solidFill>
              <a:latin typeface="+mn-lt"/>
              <a:ea typeface="+mn-ea"/>
              <a:cs typeface="+mn-cs"/>
            </a:defRPr>
          </a:lvl3pPr>
          <a:lvl4pPr>
            <a:defRPr>
              <a:solidFill>
                <a:schemeClr val="lt1"/>
              </a:solidFill>
              <a:latin typeface="+mn-lt"/>
              <a:ea typeface="+mn-ea"/>
              <a:cs typeface="+mn-cs"/>
            </a:defRPr>
          </a:lvl4pPr>
          <a:lvl5pPr>
            <a:defRPr>
              <a:solidFill>
                <a:schemeClr val="lt1"/>
              </a:solidFill>
              <a:latin typeface="+mn-lt"/>
              <a:ea typeface="+mn-ea"/>
              <a:cs typeface="+mn-cs"/>
            </a:defRPr>
          </a:lvl5pPr>
          <a:lvl6pPr>
            <a:defRPr>
              <a:solidFill>
                <a:schemeClr val="lt1"/>
              </a:solidFill>
              <a:latin typeface="+mn-lt"/>
              <a:ea typeface="+mn-ea"/>
              <a:cs typeface="+mn-cs"/>
            </a:defRPr>
          </a:lvl6pPr>
          <a:lvl7pPr>
            <a:defRPr>
              <a:solidFill>
                <a:schemeClr val="lt1"/>
              </a:solidFill>
              <a:latin typeface="+mn-lt"/>
              <a:ea typeface="+mn-ea"/>
              <a:cs typeface="+mn-cs"/>
            </a:defRPr>
          </a:lvl7pPr>
          <a:lvl8pPr>
            <a:defRPr>
              <a:solidFill>
                <a:schemeClr val="lt1"/>
              </a:solidFill>
              <a:latin typeface="+mn-lt"/>
              <a:ea typeface="+mn-ea"/>
              <a:cs typeface="+mn-cs"/>
            </a:defRPr>
          </a:lvl8pPr>
          <a:lvl9pPr>
            <a:defRPr>
              <a:solidFill>
                <a:schemeClr val="lt1"/>
              </a:solidFill>
              <a:latin typeface="+mn-lt"/>
              <a:ea typeface="+mn-ea"/>
              <a:cs typeface="+mn-cs"/>
            </a:defRPr>
          </a:lvl9pPr>
        </a:lstStyle>
        <a:p>
          <a:pPr algn="ctr"/>
          <a:r>
            <a:rPr kumimoji="1" lang="en-US" altLang="ja-JP" sz="1100" b="1">
              <a:solidFill>
                <a:srgbClr val="FFFFFF"/>
              </a:solidFill>
            </a:rPr>
            <a:t>6</a:t>
          </a:r>
          <a:endParaRPr kumimoji="1" lang="ja-JP" altLang="en-US" sz="1100" b="1">
            <a:solidFill>
              <a:srgbClr val="FFFFFF"/>
            </a:solidFill>
          </a:endParaRPr>
        </a:p>
      </xdr:txBody>
    </xdr:sp>
    <xdr:clientData/>
  </xdr:twoCellAnchor>
  <xdr:twoCellAnchor>
    <xdr:from>
      <xdr:col>0</xdr:col>
      <xdr:colOff>61060</xdr:colOff>
      <xdr:row>15</xdr:row>
      <xdr:rowOff>75640</xdr:rowOff>
    </xdr:from>
    <xdr:to>
      <xdr:col>0</xdr:col>
      <xdr:colOff>348983</xdr:colOff>
      <xdr:row>15</xdr:row>
      <xdr:rowOff>363640</xdr:rowOff>
    </xdr:to>
    <xdr:sp macro="" textlink="">
      <xdr:nvSpPr>
        <xdr:cNvPr id="18" name="楕円 17">
          <a:extLst>
            <a:ext uri="{FF2B5EF4-FFF2-40B4-BE49-F238E27FC236}">
              <a16:creationId xmlns:a16="http://schemas.microsoft.com/office/drawing/2014/main" id="{46A75EDB-4A70-47FD-BC45-3F2E31090707}"/>
            </a:ext>
          </a:extLst>
        </xdr:cNvPr>
        <xdr:cNvSpPr>
          <a:spLocks/>
        </xdr:cNvSpPr>
      </xdr:nvSpPr>
      <xdr:spPr>
        <a:xfrm>
          <a:off x="61060" y="7219390"/>
          <a:ext cx="287923" cy="288000"/>
        </a:xfrm>
        <a:prstGeom prst="ellipse">
          <a:avLst/>
        </a:prstGeom>
        <a:solidFill>
          <a:srgbClr val="41A6DF"/>
        </a:solidFill>
        <a:ln w="2540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0" tIns="0" rIns="0" bIns="0" numCol="1" spcCol="0" rtlCol="0" fromWordArt="0" anchor="ctr" anchorCtr="1" forceAA="0" compatLnSpc="1">
          <a:prstTxWarp prst="textNoShape">
            <a:avLst/>
          </a:prstTxWarp>
          <a:noAutofit/>
        </a:bodyPr>
        <a:lstStyle>
          <a:defPPr>
            <a:defRPr kern="0"/>
          </a:defPPr>
          <a:lvl1pPr>
            <a:defRPr>
              <a:solidFill>
                <a:schemeClr val="lt1"/>
              </a:solidFill>
              <a:latin typeface="+mn-lt"/>
              <a:ea typeface="+mn-ea"/>
              <a:cs typeface="+mn-cs"/>
            </a:defRPr>
          </a:lvl1pPr>
          <a:lvl2pPr>
            <a:defRPr>
              <a:solidFill>
                <a:schemeClr val="lt1"/>
              </a:solidFill>
              <a:latin typeface="+mn-lt"/>
              <a:ea typeface="+mn-ea"/>
              <a:cs typeface="+mn-cs"/>
            </a:defRPr>
          </a:lvl2pPr>
          <a:lvl3pPr>
            <a:defRPr>
              <a:solidFill>
                <a:schemeClr val="lt1"/>
              </a:solidFill>
              <a:latin typeface="+mn-lt"/>
              <a:ea typeface="+mn-ea"/>
              <a:cs typeface="+mn-cs"/>
            </a:defRPr>
          </a:lvl3pPr>
          <a:lvl4pPr>
            <a:defRPr>
              <a:solidFill>
                <a:schemeClr val="lt1"/>
              </a:solidFill>
              <a:latin typeface="+mn-lt"/>
              <a:ea typeface="+mn-ea"/>
              <a:cs typeface="+mn-cs"/>
            </a:defRPr>
          </a:lvl4pPr>
          <a:lvl5pPr>
            <a:defRPr>
              <a:solidFill>
                <a:schemeClr val="lt1"/>
              </a:solidFill>
              <a:latin typeface="+mn-lt"/>
              <a:ea typeface="+mn-ea"/>
              <a:cs typeface="+mn-cs"/>
            </a:defRPr>
          </a:lvl5pPr>
          <a:lvl6pPr>
            <a:defRPr>
              <a:solidFill>
                <a:schemeClr val="lt1"/>
              </a:solidFill>
              <a:latin typeface="+mn-lt"/>
              <a:ea typeface="+mn-ea"/>
              <a:cs typeface="+mn-cs"/>
            </a:defRPr>
          </a:lvl6pPr>
          <a:lvl7pPr>
            <a:defRPr>
              <a:solidFill>
                <a:schemeClr val="lt1"/>
              </a:solidFill>
              <a:latin typeface="+mn-lt"/>
              <a:ea typeface="+mn-ea"/>
              <a:cs typeface="+mn-cs"/>
            </a:defRPr>
          </a:lvl7pPr>
          <a:lvl8pPr>
            <a:defRPr>
              <a:solidFill>
                <a:schemeClr val="lt1"/>
              </a:solidFill>
              <a:latin typeface="+mn-lt"/>
              <a:ea typeface="+mn-ea"/>
              <a:cs typeface="+mn-cs"/>
            </a:defRPr>
          </a:lvl8pPr>
          <a:lvl9pPr>
            <a:defRPr>
              <a:solidFill>
                <a:schemeClr val="lt1"/>
              </a:solidFill>
              <a:latin typeface="+mn-lt"/>
              <a:ea typeface="+mn-ea"/>
              <a:cs typeface="+mn-cs"/>
            </a:defRPr>
          </a:lvl9pPr>
        </a:lstStyle>
        <a:p>
          <a:pPr algn="ctr"/>
          <a:r>
            <a:rPr kumimoji="1" lang="en-US" altLang="ja-JP" sz="1100" b="1">
              <a:solidFill>
                <a:srgbClr val="FFFFFF"/>
              </a:solidFill>
            </a:rPr>
            <a:t>8</a:t>
          </a:r>
          <a:endParaRPr kumimoji="1" lang="ja-JP" altLang="en-US" sz="1100" b="1">
            <a:solidFill>
              <a:srgbClr val="FFFFFF"/>
            </a:solidFill>
          </a:endParaRPr>
        </a:p>
      </xdr:txBody>
    </xdr:sp>
    <xdr:clientData/>
  </xdr:twoCellAnchor>
  <xdr:twoCellAnchor>
    <xdr:from>
      <xdr:col>0</xdr:col>
      <xdr:colOff>61060</xdr:colOff>
      <xdr:row>14</xdr:row>
      <xdr:rowOff>48851</xdr:rowOff>
    </xdr:from>
    <xdr:to>
      <xdr:col>0</xdr:col>
      <xdr:colOff>348983</xdr:colOff>
      <xdr:row>14</xdr:row>
      <xdr:rowOff>336851</xdr:rowOff>
    </xdr:to>
    <xdr:sp macro="" textlink="">
      <xdr:nvSpPr>
        <xdr:cNvPr id="19" name="楕円 18">
          <a:extLst>
            <a:ext uri="{FF2B5EF4-FFF2-40B4-BE49-F238E27FC236}">
              <a16:creationId xmlns:a16="http://schemas.microsoft.com/office/drawing/2014/main" id="{F2A1CFCB-D1AB-4DF8-964D-9FB27882C305}"/>
            </a:ext>
          </a:extLst>
        </xdr:cNvPr>
        <xdr:cNvSpPr>
          <a:spLocks/>
        </xdr:cNvSpPr>
      </xdr:nvSpPr>
      <xdr:spPr>
        <a:xfrm>
          <a:off x="61060" y="6826255"/>
          <a:ext cx="287923" cy="288000"/>
        </a:xfrm>
        <a:prstGeom prst="ellipse">
          <a:avLst/>
        </a:prstGeom>
        <a:solidFill>
          <a:srgbClr val="41A6DF"/>
        </a:solidFill>
        <a:ln w="2540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0" tIns="0" rIns="0" bIns="0" numCol="1" spcCol="0" rtlCol="0" fromWordArt="0" anchor="ctr" anchorCtr="1" forceAA="0" compatLnSpc="1">
          <a:prstTxWarp prst="textNoShape">
            <a:avLst/>
          </a:prstTxWarp>
          <a:noAutofit/>
        </a:bodyPr>
        <a:lstStyle>
          <a:defPPr>
            <a:defRPr kern="0"/>
          </a:defPPr>
          <a:lvl1pPr>
            <a:defRPr>
              <a:solidFill>
                <a:schemeClr val="lt1"/>
              </a:solidFill>
              <a:latin typeface="+mn-lt"/>
              <a:ea typeface="+mn-ea"/>
              <a:cs typeface="+mn-cs"/>
            </a:defRPr>
          </a:lvl1pPr>
          <a:lvl2pPr>
            <a:defRPr>
              <a:solidFill>
                <a:schemeClr val="lt1"/>
              </a:solidFill>
              <a:latin typeface="+mn-lt"/>
              <a:ea typeface="+mn-ea"/>
              <a:cs typeface="+mn-cs"/>
            </a:defRPr>
          </a:lvl2pPr>
          <a:lvl3pPr>
            <a:defRPr>
              <a:solidFill>
                <a:schemeClr val="lt1"/>
              </a:solidFill>
              <a:latin typeface="+mn-lt"/>
              <a:ea typeface="+mn-ea"/>
              <a:cs typeface="+mn-cs"/>
            </a:defRPr>
          </a:lvl3pPr>
          <a:lvl4pPr>
            <a:defRPr>
              <a:solidFill>
                <a:schemeClr val="lt1"/>
              </a:solidFill>
              <a:latin typeface="+mn-lt"/>
              <a:ea typeface="+mn-ea"/>
              <a:cs typeface="+mn-cs"/>
            </a:defRPr>
          </a:lvl4pPr>
          <a:lvl5pPr>
            <a:defRPr>
              <a:solidFill>
                <a:schemeClr val="lt1"/>
              </a:solidFill>
              <a:latin typeface="+mn-lt"/>
              <a:ea typeface="+mn-ea"/>
              <a:cs typeface="+mn-cs"/>
            </a:defRPr>
          </a:lvl5pPr>
          <a:lvl6pPr>
            <a:defRPr>
              <a:solidFill>
                <a:schemeClr val="lt1"/>
              </a:solidFill>
              <a:latin typeface="+mn-lt"/>
              <a:ea typeface="+mn-ea"/>
              <a:cs typeface="+mn-cs"/>
            </a:defRPr>
          </a:lvl6pPr>
          <a:lvl7pPr>
            <a:defRPr>
              <a:solidFill>
                <a:schemeClr val="lt1"/>
              </a:solidFill>
              <a:latin typeface="+mn-lt"/>
              <a:ea typeface="+mn-ea"/>
              <a:cs typeface="+mn-cs"/>
            </a:defRPr>
          </a:lvl7pPr>
          <a:lvl8pPr>
            <a:defRPr>
              <a:solidFill>
                <a:schemeClr val="lt1"/>
              </a:solidFill>
              <a:latin typeface="+mn-lt"/>
              <a:ea typeface="+mn-ea"/>
              <a:cs typeface="+mn-cs"/>
            </a:defRPr>
          </a:lvl8pPr>
          <a:lvl9pPr>
            <a:defRPr>
              <a:solidFill>
                <a:schemeClr val="lt1"/>
              </a:solidFill>
              <a:latin typeface="+mn-lt"/>
              <a:ea typeface="+mn-ea"/>
              <a:cs typeface="+mn-cs"/>
            </a:defRPr>
          </a:lvl9pPr>
        </a:lstStyle>
        <a:p>
          <a:pPr algn="ctr"/>
          <a:r>
            <a:rPr kumimoji="1" lang="ja-JP" altLang="en-US" sz="1100" b="1">
              <a:solidFill>
                <a:srgbClr val="FFFFFF"/>
              </a:solidFill>
            </a:rPr>
            <a:t>７</a:t>
          </a:r>
        </a:p>
      </xdr:txBody>
    </xdr:sp>
    <xdr:clientData/>
  </xdr:twoCellAnchor>
  <xdr:twoCellAnchor>
    <xdr:from>
      <xdr:col>2</xdr:col>
      <xdr:colOff>1538652</xdr:colOff>
      <xdr:row>19</xdr:row>
      <xdr:rowOff>245546</xdr:rowOff>
    </xdr:from>
    <xdr:to>
      <xdr:col>2</xdr:col>
      <xdr:colOff>1826575</xdr:colOff>
      <xdr:row>19</xdr:row>
      <xdr:rowOff>533546</xdr:rowOff>
    </xdr:to>
    <xdr:sp macro="" textlink="">
      <xdr:nvSpPr>
        <xdr:cNvPr id="20" name="楕円 19">
          <a:extLst>
            <a:ext uri="{FF2B5EF4-FFF2-40B4-BE49-F238E27FC236}">
              <a16:creationId xmlns:a16="http://schemas.microsoft.com/office/drawing/2014/main" id="{A784E4C2-FBFA-4A10-B130-E3272F9B7958}"/>
            </a:ext>
          </a:extLst>
        </xdr:cNvPr>
        <xdr:cNvSpPr>
          <a:spLocks/>
        </xdr:cNvSpPr>
      </xdr:nvSpPr>
      <xdr:spPr>
        <a:xfrm>
          <a:off x="2430094" y="8537181"/>
          <a:ext cx="287923" cy="288000"/>
        </a:xfrm>
        <a:prstGeom prst="ellipse">
          <a:avLst/>
        </a:prstGeom>
        <a:solidFill>
          <a:srgbClr val="41A6DF"/>
        </a:solidFill>
        <a:ln w="2540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0" tIns="0" rIns="0" bIns="0" numCol="1" spcCol="0" rtlCol="0" fromWordArt="0" anchor="ctr" anchorCtr="1" forceAA="0" compatLnSpc="1">
          <a:prstTxWarp prst="textNoShape">
            <a:avLst/>
          </a:prstTxWarp>
          <a:noAutofit/>
        </a:bodyPr>
        <a:lstStyle>
          <a:defPPr>
            <a:defRPr kern="0"/>
          </a:defPPr>
          <a:lvl1pPr>
            <a:defRPr>
              <a:solidFill>
                <a:schemeClr val="lt1"/>
              </a:solidFill>
              <a:latin typeface="+mn-lt"/>
              <a:ea typeface="+mn-ea"/>
              <a:cs typeface="+mn-cs"/>
            </a:defRPr>
          </a:lvl1pPr>
          <a:lvl2pPr>
            <a:defRPr>
              <a:solidFill>
                <a:schemeClr val="lt1"/>
              </a:solidFill>
              <a:latin typeface="+mn-lt"/>
              <a:ea typeface="+mn-ea"/>
              <a:cs typeface="+mn-cs"/>
            </a:defRPr>
          </a:lvl2pPr>
          <a:lvl3pPr>
            <a:defRPr>
              <a:solidFill>
                <a:schemeClr val="lt1"/>
              </a:solidFill>
              <a:latin typeface="+mn-lt"/>
              <a:ea typeface="+mn-ea"/>
              <a:cs typeface="+mn-cs"/>
            </a:defRPr>
          </a:lvl3pPr>
          <a:lvl4pPr>
            <a:defRPr>
              <a:solidFill>
                <a:schemeClr val="lt1"/>
              </a:solidFill>
              <a:latin typeface="+mn-lt"/>
              <a:ea typeface="+mn-ea"/>
              <a:cs typeface="+mn-cs"/>
            </a:defRPr>
          </a:lvl4pPr>
          <a:lvl5pPr>
            <a:defRPr>
              <a:solidFill>
                <a:schemeClr val="lt1"/>
              </a:solidFill>
              <a:latin typeface="+mn-lt"/>
              <a:ea typeface="+mn-ea"/>
              <a:cs typeface="+mn-cs"/>
            </a:defRPr>
          </a:lvl5pPr>
          <a:lvl6pPr>
            <a:defRPr>
              <a:solidFill>
                <a:schemeClr val="lt1"/>
              </a:solidFill>
              <a:latin typeface="+mn-lt"/>
              <a:ea typeface="+mn-ea"/>
              <a:cs typeface="+mn-cs"/>
            </a:defRPr>
          </a:lvl6pPr>
          <a:lvl7pPr>
            <a:defRPr>
              <a:solidFill>
                <a:schemeClr val="lt1"/>
              </a:solidFill>
              <a:latin typeface="+mn-lt"/>
              <a:ea typeface="+mn-ea"/>
              <a:cs typeface="+mn-cs"/>
            </a:defRPr>
          </a:lvl7pPr>
          <a:lvl8pPr>
            <a:defRPr>
              <a:solidFill>
                <a:schemeClr val="lt1"/>
              </a:solidFill>
              <a:latin typeface="+mn-lt"/>
              <a:ea typeface="+mn-ea"/>
              <a:cs typeface="+mn-cs"/>
            </a:defRPr>
          </a:lvl8pPr>
          <a:lvl9pPr>
            <a:defRPr>
              <a:solidFill>
                <a:schemeClr val="lt1"/>
              </a:solidFill>
              <a:latin typeface="+mn-lt"/>
              <a:ea typeface="+mn-ea"/>
              <a:cs typeface="+mn-cs"/>
            </a:defRPr>
          </a:lvl9pPr>
        </a:lstStyle>
        <a:p>
          <a:pPr algn="ctr"/>
          <a:r>
            <a:rPr kumimoji="1" lang="en-US" altLang="ja-JP" sz="1100" b="1">
              <a:solidFill>
                <a:srgbClr val="FFFFFF"/>
              </a:solidFill>
            </a:rPr>
            <a:t>2</a:t>
          </a:r>
          <a:endParaRPr kumimoji="1" lang="ja-JP" altLang="en-US" sz="1100" b="1">
            <a:solidFill>
              <a:srgbClr val="FFFFFF"/>
            </a:solidFill>
          </a:endParaRPr>
        </a:p>
      </xdr:txBody>
    </xdr:sp>
    <xdr:clientData/>
  </xdr:twoCellAnchor>
  <xdr:twoCellAnchor>
    <xdr:from>
      <xdr:col>3</xdr:col>
      <xdr:colOff>15652</xdr:colOff>
      <xdr:row>19</xdr:row>
      <xdr:rowOff>232674</xdr:rowOff>
    </xdr:from>
    <xdr:to>
      <xdr:col>3</xdr:col>
      <xdr:colOff>303575</xdr:colOff>
      <xdr:row>19</xdr:row>
      <xdr:rowOff>520674</xdr:rowOff>
    </xdr:to>
    <xdr:sp macro="" textlink="">
      <xdr:nvSpPr>
        <xdr:cNvPr id="21" name="楕円 20">
          <a:extLst>
            <a:ext uri="{FF2B5EF4-FFF2-40B4-BE49-F238E27FC236}">
              <a16:creationId xmlns:a16="http://schemas.microsoft.com/office/drawing/2014/main" id="{9ACF71E3-E0F0-4A17-AED9-426F5F3ACC02}"/>
            </a:ext>
          </a:extLst>
        </xdr:cNvPr>
        <xdr:cNvSpPr>
          <a:spLocks/>
        </xdr:cNvSpPr>
      </xdr:nvSpPr>
      <xdr:spPr>
        <a:xfrm>
          <a:off x="4912479" y="8524309"/>
          <a:ext cx="287923" cy="288000"/>
        </a:xfrm>
        <a:prstGeom prst="ellipse">
          <a:avLst/>
        </a:prstGeom>
        <a:solidFill>
          <a:srgbClr val="41A6DF"/>
        </a:solidFill>
        <a:ln w="2540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0" tIns="0" rIns="0" bIns="0" numCol="1" spcCol="0" rtlCol="0" fromWordArt="0" anchor="ctr" anchorCtr="1" forceAA="0" compatLnSpc="1">
          <a:prstTxWarp prst="textNoShape">
            <a:avLst/>
          </a:prstTxWarp>
          <a:noAutofit/>
        </a:bodyPr>
        <a:lstStyle>
          <a:defPPr>
            <a:defRPr kern="0"/>
          </a:defPPr>
          <a:lvl1pPr>
            <a:defRPr>
              <a:solidFill>
                <a:schemeClr val="lt1"/>
              </a:solidFill>
              <a:latin typeface="+mn-lt"/>
              <a:ea typeface="+mn-ea"/>
              <a:cs typeface="+mn-cs"/>
            </a:defRPr>
          </a:lvl1pPr>
          <a:lvl2pPr>
            <a:defRPr>
              <a:solidFill>
                <a:schemeClr val="lt1"/>
              </a:solidFill>
              <a:latin typeface="+mn-lt"/>
              <a:ea typeface="+mn-ea"/>
              <a:cs typeface="+mn-cs"/>
            </a:defRPr>
          </a:lvl2pPr>
          <a:lvl3pPr>
            <a:defRPr>
              <a:solidFill>
                <a:schemeClr val="lt1"/>
              </a:solidFill>
              <a:latin typeface="+mn-lt"/>
              <a:ea typeface="+mn-ea"/>
              <a:cs typeface="+mn-cs"/>
            </a:defRPr>
          </a:lvl3pPr>
          <a:lvl4pPr>
            <a:defRPr>
              <a:solidFill>
                <a:schemeClr val="lt1"/>
              </a:solidFill>
              <a:latin typeface="+mn-lt"/>
              <a:ea typeface="+mn-ea"/>
              <a:cs typeface="+mn-cs"/>
            </a:defRPr>
          </a:lvl4pPr>
          <a:lvl5pPr>
            <a:defRPr>
              <a:solidFill>
                <a:schemeClr val="lt1"/>
              </a:solidFill>
              <a:latin typeface="+mn-lt"/>
              <a:ea typeface="+mn-ea"/>
              <a:cs typeface="+mn-cs"/>
            </a:defRPr>
          </a:lvl5pPr>
          <a:lvl6pPr>
            <a:defRPr>
              <a:solidFill>
                <a:schemeClr val="lt1"/>
              </a:solidFill>
              <a:latin typeface="+mn-lt"/>
              <a:ea typeface="+mn-ea"/>
              <a:cs typeface="+mn-cs"/>
            </a:defRPr>
          </a:lvl6pPr>
          <a:lvl7pPr>
            <a:defRPr>
              <a:solidFill>
                <a:schemeClr val="lt1"/>
              </a:solidFill>
              <a:latin typeface="+mn-lt"/>
              <a:ea typeface="+mn-ea"/>
              <a:cs typeface="+mn-cs"/>
            </a:defRPr>
          </a:lvl7pPr>
          <a:lvl8pPr>
            <a:defRPr>
              <a:solidFill>
                <a:schemeClr val="lt1"/>
              </a:solidFill>
              <a:latin typeface="+mn-lt"/>
              <a:ea typeface="+mn-ea"/>
              <a:cs typeface="+mn-cs"/>
            </a:defRPr>
          </a:lvl8pPr>
          <a:lvl9pPr>
            <a:defRPr>
              <a:solidFill>
                <a:schemeClr val="lt1"/>
              </a:solidFill>
              <a:latin typeface="+mn-lt"/>
              <a:ea typeface="+mn-ea"/>
              <a:cs typeface="+mn-cs"/>
            </a:defRPr>
          </a:lvl9pPr>
        </a:lstStyle>
        <a:p>
          <a:pPr algn="ctr"/>
          <a:r>
            <a:rPr kumimoji="1" lang="en-US" altLang="ja-JP" sz="1100" b="1">
              <a:solidFill>
                <a:srgbClr val="FFFFFF"/>
              </a:solidFill>
            </a:rPr>
            <a:t>3</a:t>
          </a:r>
          <a:endParaRPr kumimoji="1" lang="ja-JP" altLang="en-US" sz="1100" b="1">
            <a:solidFill>
              <a:srgbClr val="FFFFFF"/>
            </a:solidFill>
          </a:endParaRPr>
        </a:p>
      </xdr:txBody>
    </xdr:sp>
    <xdr:clientData/>
  </xdr:twoCellAnchor>
  <xdr:twoCellAnchor>
    <xdr:from>
      <xdr:col>6</xdr:col>
      <xdr:colOff>2324946</xdr:colOff>
      <xdr:row>19</xdr:row>
      <xdr:rowOff>219801</xdr:rowOff>
    </xdr:from>
    <xdr:to>
      <xdr:col>7</xdr:col>
      <xdr:colOff>278995</xdr:colOff>
      <xdr:row>19</xdr:row>
      <xdr:rowOff>507801</xdr:rowOff>
    </xdr:to>
    <xdr:sp macro="" textlink="">
      <xdr:nvSpPr>
        <xdr:cNvPr id="22" name="楕円 21">
          <a:extLst>
            <a:ext uri="{FF2B5EF4-FFF2-40B4-BE49-F238E27FC236}">
              <a16:creationId xmlns:a16="http://schemas.microsoft.com/office/drawing/2014/main" id="{C594D45B-AC10-4194-9CE0-D8074ADB0205}"/>
            </a:ext>
          </a:extLst>
        </xdr:cNvPr>
        <xdr:cNvSpPr>
          <a:spLocks/>
        </xdr:cNvSpPr>
      </xdr:nvSpPr>
      <xdr:spPr>
        <a:xfrm>
          <a:off x="10811965" y="8511436"/>
          <a:ext cx="286453" cy="288000"/>
        </a:xfrm>
        <a:prstGeom prst="ellipse">
          <a:avLst/>
        </a:prstGeom>
        <a:solidFill>
          <a:srgbClr val="41A6DF"/>
        </a:solidFill>
        <a:ln w="2540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0" tIns="0" rIns="0" bIns="0" numCol="1" spcCol="0" rtlCol="0" fromWordArt="0" anchor="ctr" anchorCtr="1" forceAA="0" compatLnSpc="1">
          <a:prstTxWarp prst="textNoShape">
            <a:avLst/>
          </a:prstTxWarp>
          <a:noAutofit/>
        </a:bodyPr>
        <a:lstStyle>
          <a:defPPr>
            <a:defRPr kern="0"/>
          </a:defPPr>
          <a:lvl1pPr>
            <a:defRPr>
              <a:solidFill>
                <a:schemeClr val="lt1"/>
              </a:solidFill>
              <a:latin typeface="+mn-lt"/>
              <a:ea typeface="+mn-ea"/>
              <a:cs typeface="+mn-cs"/>
            </a:defRPr>
          </a:lvl1pPr>
          <a:lvl2pPr>
            <a:defRPr>
              <a:solidFill>
                <a:schemeClr val="lt1"/>
              </a:solidFill>
              <a:latin typeface="+mn-lt"/>
              <a:ea typeface="+mn-ea"/>
              <a:cs typeface="+mn-cs"/>
            </a:defRPr>
          </a:lvl2pPr>
          <a:lvl3pPr>
            <a:defRPr>
              <a:solidFill>
                <a:schemeClr val="lt1"/>
              </a:solidFill>
              <a:latin typeface="+mn-lt"/>
              <a:ea typeface="+mn-ea"/>
              <a:cs typeface="+mn-cs"/>
            </a:defRPr>
          </a:lvl3pPr>
          <a:lvl4pPr>
            <a:defRPr>
              <a:solidFill>
                <a:schemeClr val="lt1"/>
              </a:solidFill>
              <a:latin typeface="+mn-lt"/>
              <a:ea typeface="+mn-ea"/>
              <a:cs typeface="+mn-cs"/>
            </a:defRPr>
          </a:lvl4pPr>
          <a:lvl5pPr>
            <a:defRPr>
              <a:solidFill>
                <a:schemeClr val="lt1"/>
              </a:solidFill>
              <a:latin typeface="+mn-lt"/>
              <a:ea typeface="+mn-ea"/>
              <a:cs typeface="+mn-cs"/>
            </a:defRPr>
          </a:lvl5pPr>
          <a:lvl6pPr>
            <a:defRPr>
              <a:solidFill>
                <a:schemeClr val="lt1"/>
              </a:solidFill>
              <a:latin typeface="+mn-lt"/>
              <a:ea typeface="+mn-ea"/>
              <a:cs typeface="+mn-cs"/>
            </a:defRPr>
          </a:lvl6pPr>
          <a:lvl7pPr>
            <a:defRPr>
              <a:solidFill>
                <a:schemeClr val="lt1"/>
              </a:solidFill>
              <a:latin typeface="+mn-lt"/>
              <a:ea typeface="+mn-ea"/>
              <a:cs typeface="+mn-cs"/>
            </a:defRPr>
          </a:lvl7pPr>
          <a:lvl8pPr>
            <a:defRPr>
              <a:solidFill>
                <a:schemeClr val="lt1"/>
              </a:solidFill>
              <a:latin typeface="+mn-lt"/>
              <a:ea typeface="+mn-ea"/>
              <a:cs typeface="+mn-cs"/>
            </a:defRPr>
          </a:lvl8pPr>
          <a:lvl9pPr>
            <a:defRPr>
              <a:solidFill>
                <a:schemeClr val="lt1"/>
              </a:solidFill>
              <a:latin typeface="+mn-lt"/>
              <a:ea typeface="+mn-ea"/>
              <a:cs typeface="+mn-cs"/>
            </a:defRPr>
          </a:lvl9pPr>
        </a:lstStyle>
        <a:p>
          <a:pPr algn="ctr"/>
          <a:r>
            <a:rPr kumimoji="1" lang="en-US" altLang="ja-JP" sz="1100" b="1">
              <a:solidFill>
                <a:srgbClr val="FFFFFF"/>
              </a:solidFill>
            </a:rPr>
            <a:t>4</a:t>
          </a:r>
          <a:endParaRPr kumimoji="1" lang="ja-JP" altLang="en-US" sz="1100" b="1">
            <a:solidFill>
              <a:srgbClr val="FFFFFF"/>
            </a:solidFill>
          </a:endParaRPr>
        </a:p>
      </xdr:txBody>
    </xdr:sp>
    <xdr:clientData/>
  </xdr:twoCellAnchor>
  <xdr:twoCellAnchor>
    <xdr:from>
      <xdr:col>7</xdr:col>
      <xdr:colOff>995060</xdr:colOff>
      <xdr:row>19</xdr:row>
      <xdr:rowOff>219802</xdr:rowOff>
    </xdr:from>
    <xdr:to>
      <xdr:col>8</xdr:col>
      <xdr:colOff>237940</xdr:colOff>
      <xdr:row>19</xdr:row>
      <xdr:rowOff>507802</xdr:rowOff>
    </xdr:to>
    <xdr:sp macro="" textlink="">
      <xdr:nvSpPr>
        <xdr:cNvPr id="23" name="楕円 22">
          <a:extLst>
            <a:ext uri="{FF2B5EF4-FFF2-40B4-BE49-F238E27FC236}">
              <a16:creationId xmlns:a16="http://schemas.microsoft.com/office/drawing/2014/main" id="{8C0BD8B1-E3CC-4649-9D10-9CBBD5E6801C}"/>
            </a:ext>
          </a:extLst>
        </xdr:cNvPr>
        <xdr:cNvSpPr>
          <a:spLocks/>
        </xdr:cNvSpPr>
      </xdr:nvSpPr>
      <xdr:spPr>
        <a:xfrm>
          <a:off x="11814483" y="8511437"/>
          <a:ext cx="293072" cy="288000"/>
        </a:xfrm>
        <a:prstGeom prst="ellipse">
          <a:avLst/>
        </a:prstGeom>
        <a:solidFill>
          <a:srgbClr val="41A6DF"/>
        </a:solidFill>
        <a:ln w="2540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0" tIns="0" rIns="0" bIns="0" numCol="1" spcCol="0" rtlCol="0" fromWordArt="0" anchor="ctr" anchorCtr="1" forceAA="0" compatLnSpc="1">
          <a:prstTxWarp prst="textNoShape">
            <a:avLst/>
          </a:prstTxWarp>
          <a:noAutofit/>
        </a:bodyPr>
        <a:lstStyle>
          <a:defPPr>
            <a:defRPr kern="0"/>
          </a:defPPr>
          <a:lvl1pPr>
            <a:defRPr>
              <a:solidFill>
                <a:schemeClr val="lt1"/>
              </a:solidFill>
              <a:latin typeface="+mn-lt"/>
              <a:ea typeface="+mn-ea"/>
              <a:cs typeface="+mn-cs"/>
            </a:defRPr>
          </a:lvl1pPr>
          <a:lvl2pPr>
            <a:defRPr>
              <a:solidFill>
                <a:schemeClr val="lt1"/>
              </a:solidFill>
              <a:latin typeface="+mn-lt"/>
              <a:ea typeface="+mn-ea"/>
              <a:cs typeface="+mn-cs"/>
            </a:defRPr>
          </a:lvl2pPr>
          <a:lvl3pPr>
            <a:defRPr>
              <a:solidFill>
                <a:schemeClr val="lt1"/>
              </a:solidFill>
              <a:latin typeface="+mn-lt"/>
              <a:ea typeface="+mn-ea"/>
              <a:cs typeface="+mn-cs"/>
            </a:defRPr>
          </a:lvl3pPr>
          <a:lvl4pPr>
            <a:defRPr>
              <a:solidFill>
                <a:schemeClr val="lt1"/>
              </a:solidFill>
              <a:latin typeface="+mn-lt"/>
              <a:ea typeface="+mn-ea"/>
              <a:cs typeface="+mn-cs"/>
            </a:defRPr>
          </a:lvl4pPr>
          <a:lvl5pPr>
            <a:defRPr>
              <a:solidFill>
                <a:schemeClr val="lt1"/>
              </a:solidFill>
              <a:latin typeface="+mn-lt"/>
              <a:ea typeface="+mn-ea"/>
              <a:cs typeface="+mn-cs"/>
            </a:defRPr>
          </a:lvl5pPr>
          <a:lvl6pPr>
            <a:defRPr>
              <a:solidFill>
                <a:schemeClr val="lt1"/>
              </a:solidFill>
              <a:latin typeface="+mn-lt"/>
              <a:ea typeface="+mn-ea"/>
              <a:cs typeface="+mn-cs"/>
            </a:defRPr>
          </a:lvl6pPr>
          <a:lvl7pPr>
            <a:defRPr>
              <a:solidFill>
                <a:schemeClr val="lt1"/>
              </a:solidFill>
              <a:latin typeface="+mn-lt"/>
              <a:ea typeface="+mn-ea"/>
              <a:cs typeface="+mn-cs"/>
            </a:defRPr>
          </a:lvl7pPr>
          <a:lvl8pPr>
            <a:defRPr>
              <a:solidFill>
                <a:schemeClr val="lt1"/>
              </a:solidFill>
              <a:latin typeface="+mn-lt"/>
              <a:ea typeface="+mn-ea"/>
              <a:cs typeface="+mn-cs"/>
            </a:defRPr>
          </a:lvl8pPr>
          <a:lvl9pPr>
            <a:defRPr>
              <a:solidFill>
                <a:schemeClr val="lt1"/>
              </a:solidFill>
              <a:latin typeface="+mn-lt"/>
              <a:ea typeface="+mn-ea"/>
              <a:cs typeface="+mn-cs"/>
            </a:defRPr>
          </a:lvl9pPr>
        </a:lstStyle>
        <a:p>
          <a:pPr algn="ctr"/>
          <a:r>
            <a:rPr kumimoji="1" lang="en-US" altLang="ja-JP" sz="1100" b="1">
              <a:solidFill>
                <a:srgbClr val="FFFFFF"/>
              </a:solidFill>
            </a:rPr>
            <a:t>5</a:t>
          </a:r>
          <a:endParaRPr kumimoji="1" lang="ja-JP" altLang="en-US" sz="1100" b="1">
            <a:solidFill>
              <a:srgbClr val="FFFFFF"/>
            </a:solidFill>
          </a:endParaRPr>
        </a:p>
      </xdr:txBody>
    </xdr:sp>
    <xdr:clientData/>
  </xdr:twoCellAnchor>
  <xdr:twoCellAnchor>
    <xdr:from>
      <xdr:col>10</xdr:col>
      <xdr:colOff>219813</xdr:colOff>
      <xdr:row>19</xdr:row>
      <xdr:rowOff>219813</xdr:rowOff>
    </xdr:from>
    <xdr:to>
      <xdr:col>10</xdr:col>
      <xdr:colOff>502955</xdr:colOff>
      <xdr:row>19</xdr:row>
      <xdr:rowOff>507813</xdr:rowOff>
    </xdr:to>
    <xdr:sp macro="" textlink="">
      <xdr:nvSpPr>
        <xdr:cNvPr id="24" name="楕円 23">
          <a:extLst>
            <a:ext uri="{FF2B5EF4-FFF2-40B4-BE49-F238E27FC236}">
              <a16:creationId xmlns:a16="http://schemas.microsoft.com/office/drawing/2014/main" id="{97EFC255-AE17-461A-BA25-1E9AA265248D}"/>
            </a:ext>
          </a:extLst>
        </xdr:cNvPr>
        <xdr:cNvSpPr>
          <a:spLocks/>
        </xdr:cNvSpPr>
      </xdr:nvSpPr>
      <xdr:spPr>
        <a:xfrm>
          <a:off x="14824813" y="8511448"/>
          <a:ext cx="283142" cy="288000"/>
        </a:xfrm>
        <a:prstGeom prst="ellipse">
          <a:avLst/>
        </a:prstGeom>
        <a:solidFill>
          <a:srgbClr val="41A6DF"/>
        </a:solidFill>
        <a:ln w="2540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0" tIns="0" rIns="0" bIns="0" numCol="1" spcCol="0" rtlCol="0" fromWordArt="0" anchor="ctr" anchorCtr="1" forceAA="0" compatLnSpc="1">
          <a:prstTxWarp prst="textNoShape">
            <a:avLst/>
          </a:prstTxWarp>
          <a:noAutofit/>
        </a:bodyPr>
        <a:lstStyle>
          <a:defPPr>
            <a:defRPr kern="0"/>
          </a:defPPr>
          <a:lvl1pPr>
            <a:defRPr>
              <a:solidFill>
                <a:schemeClr val="lt1"/>
              </a:solidFill>
              <a:latin typeface="+mn-lt"/>
              <a:ea typeface="+mn-ea"/>
              <a:cs typeface="+mn-cs"/>
            </a:defRPr>
          </a:lvl1pPr>
          <a:lvl2pPr>
            <a:defRPr>
              <a:solidFill>
                <a:schemeClr val="lt1"/>
              </a:solidFill>
              <a:latin typeface="+mn-lt"/>
              <a:ea typeface="+mn-ea"/>
              <a:cs typeface="+mn-cs"/>
            </a:defRPr>
          </a:lvl2pPr>
          <a:lvl3pPr>
            <a:defRPr>
              <a:solidFill>
                <a:schemeClr val="lt1"/>
              </a:solidFill>
              <a:latin typeface="+mn-lt"/>
              <a:ea typeface="+mn-ea"/>
              <a:cs typeface="+mn-cs"/>
            </a:defRPr>
          </a:lvl3pPr>
          <a:lvl4pPr>
            <a:defRPr>
              <a:solidFill>
                <a:schemeClr val="lt1"/>
              </a:solidFill>
              <a:latin typeface="+mn-lt"/>
              <a:ea typeface="+mn-ea"/>
              <a:cs typeface="+mn-cs"/>
            </a:defRPr>
          </a:lvl4pPr>
          <a:lvl5pPr>
            <a:defRPr>
              <a:solidFill>
                <a:schemeClr val="lt1"/>
              </a:solidFill>
              <a:latin typeface="+mn-lt"/>
              <a:ea typeface="+mn-ea"/>
              <a:cs typeface="+mn-cs"/>
            </a:defRPr>
          </a:lvl5pPr>
          <a:lvl6pPr>
            <a:defRPr>
              <a:solidFill>
                <a:schemeClr val="lt1"/>
              </a:solidFill>
              <a:latin typeface="+mn-lt"/>
              <a:ea typeface="+mn-ea"/>
              <a:cs typeface="+mn-cs"/>
            </a:defRPr>
          </a:lvl6pPr>
          <a:lvl7pPr>
            <a:defRPr>
              <a:solidFill>
                <a:schemeClr val="lt1"/>
              </a:solidFill>
              <a:latin typeface="+mn-lt"/>
              <a:ea typeface="+mn-ea"/>
              <a:cs typeface="+mn-cs"/>
            </a:defRPr>
          </a:lvl7pPr>
          <a:lvl8pPr>
            <a:defRPr>
              <a:solidFill>
                <a:schemeClr val="lt1"/>
              </a:solidFill>
              <a:latin typeface="+mn-lt"/>
              <a:ea typeface="+mn-ea"/>
              <a:cs typeface="+mn-cs"/>
            </a:defRPr>
          </a:lvl8pPr>
          <a:lvl9pPr>
            <a:defRPr>
              <a:solidFill>
                <a:schemeClr val="lt1"/>
              </a:solidFill>
              <a:latin typeface="+mn-lt"/>
              <a:ea typeface="+mn-ea"/>
              <a:cs typeface="+mn-cs"/>
            </a:defRPr>
          </a:lvl9pPr>
        </a:lstStyle>
        <a:p>
          <a:pPr algn="ctr"/>
          <a:r>
            <a:rPr kumimoji="1" lang="en-US" altLang="ja-JP" sz="1100" b="1">
              <a:solidFill>
                <a:srgbClr val="FFFFFF"/>
              </a:solidFill>
            </a:rPr>
            <a:t>9</a:t>
          </a:r>
          <a:endParaRPr kumimoji="1" lang="ja-JP" altLang="en-US" sz="1100" b="1">
            <a:solidFill>
              <a:srgbClr val="FFFFFF"/>
            </a:solidFill>
          </a:endParaRPr>
        </a:p>
      </xdr:txBody>
    </xdr:sp>
    <xdr:clientData/>
  </xdr:twoCellAnchor>
</xdr:wsDr>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1" connectionId="1" xr16:uid="{BC3BC963-545D-4B0E-938D-4F6B66D4D644}" autoFormatId="20" applyNumberFormats="0" applyBorderFormats="0" applyFontFormats="0" applyPatternFormats="0" applyAlignmentFormats="0" applyWidthHeightFormats="0">
  <queryTableRefresh nextId="6" unboundColumnsRight="1">
    <queryTableFields count="3">
      <queryTableField id="1" name="都道府県" tableColumnId="1"/>
      <queryTableField id="2" name="最低賃金時間額（円）" tableColumnId="2"/>
      <queryTableField id="5" dataBound="0" tableColumnId="3"/>
    </queryTableFields>
    <queryTableDeletedFields count="1">
      <deletedField name="発効年月日"/>
    </queryTableDeleted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FFDD701E-8ED6-4D7B-ADAD-30D0DD16AABD}" name="最低賃金マスタ" displayName="最低賃金マスタ" ref="A1:C48" tableType="queryTable" totalsRowShown="0" headerRowDxfId="12" dataDxfId="11">
  <autoFilter ref="A1:C48" xr:uid="{FFDD701E-8ED6-4D7B-ADAD-30D0DD16AABD}"/>
  <tableColumns count="3">
    <tableColumn id="1" xr3:uid="{B4D14075-AA70-4ED9-86FF-6D11CDF558B4}" uniqueName="1" name="都道府県" queryTableFieldId="1" dataDxfId="10"/>
    <tableColumn id="2" xr3:uid="{34AE6747-AB8C-47EB-9DC2-24B749191A25}" uniqueName="2" name="改定前最低賃金時間額（円）" queryTableFieldId="2" dataDxfId="9" dataCellStyle="桁区切り"/>
    <tableColumn id="3" xr3:uid="{E1CAF419-A996-41E4-81C8-D10C6DE96984}" uniqueName="3" name="改定後最低賃金時間額（円）" queryTableFieldId="5" dataDxfId="8" dataCellStyle="桁区切り"/>
  </tableColumns>
  <tableStyleInfo name="TableStyleMedium7" showFirstColumn="0" showLastColumn="0" showRowStripes="1" showColumnStripes="0"/>
</table>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ADE9BC-9214-4E9D-8E0A-36D4A9909F9B}">
  <sheetPr codeName="Sheet1">
    <tabColor theme="7"/>
    <pageSetUpPr fitToPage="1"/>
  </sheetPr>
  <dimension ref="A1:AK1022"/>
  <sheetViews>
    <sheetView tabSelected="1" view="pageBreakPreview" topLeftCell="X5" zoomScale="78" zoomScaleNormal="100" zoomScaleSheetLayoutView="90" zoomScalePageLayoutView="85" workbookViewId="0">
      <selection activeCell="AB19" sqref="AB19:AD19"/>
    </sheetView>
  </sheetViews>
  <sheetFormatPr defaultRowHeight="18.75" x14ac:dyDescent="0.4"/>
  <cols>
    <col min="1" max="1" width="5.375" style="2" customWidth="1"/>
    <col min="2" max="2" width="6.25" style="2" customWidth="1"/>
    <col min="3" max="3" width="52.625" style="11" customWidth="1"/>
    <col min="4" max="5" width="15.625" style="5" customWidth="1"/>
    <col min="6" max="6" width="15.625" style="2" customWidth="1"/>
    <col min="7" max="7" width="30.625" style="2" customWidth="1"/>
    <col min="8" max="8" width="13.75" style="3" customWidth="1"/>
    <col min="9" max="9" width="17.5" style="6" customWidth="1"/>
    <col min="10" max="10" width="18.375" style="2" customWidth="1"/>
    <col min="11" max="11" width="21.75" style="2" customWidth="1"/>
    <col min="12" max="12" width="4.875" style="2" customWidth="1"/>
    <col min="13" max="13" width="6.25" style="2" customWidth="1"/>
    <col min="14" max="14" width="52.625" style="2" customWidth="1"/>
    <col min="15" max="15" width="14.625" style="2" customWidth="1"/>
    <col min="16" max="17" width="30.625" style="2" customWidth="1"/>
    <col min="18" max="18" width="13.75" style="3" customWidth="1"/>
    <col min="19" max="19" width="17.625" style="6" customWidth="1"/>
    <col min="20" max="20" width="20.875" style="2" customWidth="1"/>
    <col min="21" max="21" width="29.125" style="2" customWidth="1"/>
    <col min="22" max="22" width="5.25" style="2" customWidth="1"/>
    <col min="23" max="23" width="6" style="2" customWidth="1"/>
    <col min="24" max="24" width="52.625" style="2" customWidth="1"/>
    <col min="25" max="25" width="14.625" style="2" customWidth="1"/>
    <col min="26" max="27" width="30.625" style="2" customWidth="1"/>
    <col min="28" max="28" width="13.75" style="3" customWidth="1"/>
    <col min="29" max="29" width="17.625" style="6" customWidth="1"/>
    <col min="30" max="30" width="20.875" style="2" customWidth="1"/>
    <col min="31" max="31" width="31.75" style="2" customWidth="1"/>
    <col min="32" max="32" width="3.125" style="2" customWidth="1"/>
    <col min="33" max="33" width="8.125" style="2" customWidth="1"/>
    <col min="34" max="34" width="11.375" style="2" hidden="1" customWidth="1"/>
    <col min="35" max="16384" width="9" style="2"/>
  </cols>
  <sheetData>
    <row r="1" spans="1:35" ht="65.25" customHeight="1" x14ac:dyDescent="0.4">
      <c r="A1" s="12"/>
      <c r="B1" s="12"/>
      <c r="C1" s="12"/>
      <c r="D1" s="12"/>
      <c r="E1" s="12"/>
      <c r="F1" s="12"/>
      <c r="G1" s="12"/>
      <c r="H1" s="12"/>
      <c r="I1" s="12"/>
      <c r="J1" s="12"/>
      <c r="K1" s="12"/>
      <c r="L1" s="12"/>
      <c r="M1" s="12"/>
      <c r="N1" s="12"/>
      <c r="O1" s="12"/>
      <c r="P1" s="12"/>
      <c r="Q1" s="12"/>
      <c r="R1" s="12"/>
      <c r="S1" s="12"/>
      <c r="T1" s="12"/>
      <c r="U1" s="12"/>
      <c r="V1" s="12"/>
      <c r="W1" s="12"/>
      <c r="X1" s="12"/>
      <c r="Y1" s="12"/>
      <c r="Z1" s="12"/>
      <c r="AA1" s="12"/>
      <c r="AB1" s="12"/>
      <c r="AC1" s="12"/>
      <c r="AD1" s="12"/>
      <c r="AE1" s="12"/>
      <c r="AF1" s="12"/>
    </row>
    <row r="2" spans="1:35" ht="39.75" customHeight="1" x14ac:dyDescent="0.4">
      <c r="A2" s="12"/>
      <c r="B2" s="136" t="s">
        <v>74</v>
      </c>
      <c r="C2" s="136"/>
      <c r="D2" s="136"/>
      <c r="E2" s="54"/>
      <c r="F2" s="12"/>
      <c r="G2" s="12"/>
      <c r="H2" s="12"/>
      <c r="I2" s="12"/>
      <c r="J2" s="12"/>
      <c r="K2" s="12"/>
      <c r="L2" s="12"/>
      <c r="M2" s="12"/>
      <c r="N2" s="12"/>
      <c r="O2" s="12"/>
      <c r="P2" s="12"/>
      <c r="Q2" s="12"/>
      <c r="R2" s="12"/>
      <c r="S2" s="12"/>
      <c r="T2" s="12"/>
      <c r="U2" s="12"/>
      <c r="V2" s="12"/>
      <c r="W2" s="12"/>
      <c r="X2" s="12"/>
      <c r="Y2" s="12"/>
      <c r="Z2" s="12"/>
      <c r="AA2" s="12"/>
      <c r="AB2" s="12"/>
      <c r="AC2" s="12"/>
      <c r="AD2" s="12"/>
      <c r="AE2" s="12"/>
      <c r="AF2" s="12"/>
    </row>
    <row r="3" spans="1:35" ht="12.75" customHeight="1" x14ac:dyDescent="0.4">
      <c r="A3" s="12"/>
      <c r="B3" s="13"/>
      <c r="C3" s="14"/>
      <c r="D3" s="12"/>
      <c r="E3" s="12"/>
      <c r="F3" s="12"/>
      <c r="G3" s="12"/>
      <c r="H3" s="12"/>
      <c r="I3" s="12"/>
      <c r="J3" s="12"/>
      <c r="K3" s="12"/>
      <c r="L3" s="12"/>
      <c r="M3" s="12"/>
      <c r="N3" s="12"/>
      <c r="O3" s="12"/>
      <c r="P3" s="12"/>
      <c r="Q3" s="12"/>
      <c r="R3" s="12"/>
      <c r="S3" s="12"/>
      <c r="T3" s="12"/>
      <c r="U3" s="12"/>
      <c r="V3" s="12"/>
      <c r="W3" s="12"/>
      <c r="X3" s="12"/>
      <c r="Y3" s="12"/>
      <c r="Z3" s="12"/>
      <c r="AA3" s="12"/>
      <c r="AB3" s="12"/>
      <c r="AC3" s="12"/>
      <c r="AD3" s="12"/>
      <c r="AE3" s="12"/>
      <c r="AF3" s="12"/>
    </row>
    <row r="4" spans="1:35" ht="82.5" customHeight="1" x14ac:dyDescent="0.4">
      <c r="A4" s="12"/>
      <c r="B4" s="143" t="s">
        <v>72</v>
      </c>
      <c r="C4" s="144"/>
      <c r="D4" s="144"/>
      <c r="E4" s="144"/>
      <c r="F4" s="145"/>
      <c r="G4" s="103"/>
      <c r="H4" s="12"/>
      <c r="I4" s="12"/>
      <c r="J4" s="12"/>
      <c r="K4" s="12"/>
      <c r="L4" s="12"/>
      <c r="M4" s="12"/>
      <c r="N4" s="12"/>
      <c r="O4" s="12"/>
      <c r="P4" s="12"/>
      <c r="Q4" s="12"/>
      <c r="R4" s="12"/>
      <c r="S4" s="12"/>
      <c r="T4" s="12"/>
      <c r="U4" s="12"/>
      <c r="V4" s="12"/>
      <c r="W4" s="12"/>
      <c r="X4" s="12"/>
      <c r="Y4" s="12"/>
      <c r="Z4" s="12"/>
      <c r="AA4" s="12"/>
      <c r="AB4" s="12"/>
      <c r="AC4" s="12"/>
      <c r="AD4" s="12"/>
      <c r="AE4" s="12"/>
      <c r="AF4" s="12"/>
    </row>
    <row r="5" spans="1:35" ht="44.25" customHeight="1" x14ac:dyDescent="0.4">
      <c r="A5" s="12"/>
      <c r="B5" s="137" t="s">
        <v>0</v>
      </c>
      <c r="C5" s="137"/>
      <c r="D5" s="146"/>
      <c r="E5" s="146"/>
      <c r="F5" s="128"/>
      <c r="G5" s="129"/>
      <c r="H5" s="12"/>
      <c r="I5" s="12"/>
      <c r="J5" s="12"/>
      <c r="K5" s="12"/>
      <c r="L5" s="12"/>
      <c r="M5" s="12"/>
      <c r="N5" s="12"/>
      <c r="O5" s="12"/>
      <c r="P5" s="12"/>
      <c r="Q5" s="12"/>
      <c r="R5" s="12"/>
      <c r="S5" s="12"/>
      <c r="T5" s="12"/>
      <c r="U5" s="12"/>
      <c r="V5" s="12"/>
      <c r="W5" s="12"/>
      <c r="X5" s="12"/>
      <c r="Y5" s="12"/>
      <c r="Z5" s="12"/>
      <c r="AA5" s="12"/>
      <c r="AB5" s="12"/>
      <c r="AC5" s="12"/>
      <c r="AD5" s="12"/>
      <c r="AE5" s="12"/>
      <c r="AF5" s="12"/>
    </row>
    <row r="6" spans="1:35" ht="15" customHeight="1" thickBot="1" x14ac:dyDescent="0.45">
      <c r="A6" s="12"/>
      <c r="B6" s="15"/>
      <c r="C6" s="1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row>
    <row r="7" spans="1:35" ht="27" customHeight="1" thickBot="1" x14ac:dyDescent="0.45">
      <c r="A7" s="12"/>
      <c r="B7" s="154" t="s">
        <v>1</v>
      </c>
      <c r="C7" s="63"/>
      <c r="D7" s="61">
        <f>H19</f>
        <v>0</v>
      </c>
      <c r="E7" s="53">
        <f>R19</f>
        <v>0</v>
      </c>
      <c r="F7" s="53">
        <f>AB19</f>
        <v>0</v>
      </c>
      <c r="G7" s="104"/>
      <c r="H7" s="12"/>
      <c r="I7" s="12"/>
      <c r="J7" s="12"/>
      <c r="K7" s="12"/>
      <c r="L7" s="12"/>
      <c r="M7" s="12"/>
      <c r="N7" s="87"/>
      <c r="O7" s="12"/>
      <c r="P7" s="12"/>
      <c r="Q7" s="12"/>
      <c r="R7" s="12"/>
      <c r="S7" s="12"/>
      <c r="T7" s="12"/>
      <c r="U7" s="12"/>
      <c r="V7" s="12"/>
      <c r="W7" s="12"/>
      <c r="X7" s="12"/>
      <c r="Y7" s="12"/>
      <c r="Z7" s="12"/>
      <c r="AA7" s="12"/>
      <c r="AB7" s="12"/>
      <c r="AC7" s="12"/>
      <c r="AD7" s="12"/>
      <c r="AE7" s="12"/>
      <c r="AF7" s="12"/>
    </row>
    <row r="8" spans="1:35" ht="39" customHeight="1" x14ac:dyDescent="0.4">
      <c r="A8" s="12"/>
      <c r="B8" s="155"/>
      <c r="C8" s="64" t="s">
        <v>2</v>
      </c>
      <c r="D8" s="93">
        <f>COUNTIF($J$22:$J$1021,"対象")+COUNTIF($J$22:$J$1021,"対象外")</f>
        <v>0</v>
      </c>
      <c r="E8" s="127">
        <f>COUNTIF($T$22:$T$1021,"対象")+COUNTIF($T$22:$T$1021,"対象外")</f>
        <v>0</v>
      </c>
      <c r="F8" s="50">
        <f>COUNTIF($AD$22:$AD$1021,"対象")+COUNTIF($AD$22:$AD$1021,"対象外")</f>
        <v>0</v>
      </c>
      <c r="G8" s="105"/>
      <c r="H8" s="12"/>
      <c r="I8" s="12"/>
      <c r="J8" s="12"/>
      <c r="K8" s="12"/>
      <c r="L8" s="12"/>
      <c r="M8" s="12"/>
      <c r="N8" s="12"/>
      <c r="O8" s="12"/>
      <c r="P8" s="12"/>
      <c r="Q8" s="12"/>
      <c r="R8" s="12"/>
      <c r="S8" s="12"/>
      <c r="T8" s="12"/>
      <c r="U8" s="12"/>
      <c r="V8" s="12"/>
      <c r="W8" s="12"/>
      <c r="X8" s="12"/>
      <c r="Y8" s="12"/>
      <c r="Z8" s="12"/>
      <c r="AA8" s="12"/>
      <c r="AB8" s="12"/>
      <c r="AC8" s="12"/>
      <c r="AD8" s="12"/>
      <c r="AE8" s="12"/>
      <c r="AF8" s="12"/>
    </row>
    <row r="9" spans="1:35" ht="46.5" customHeight="1" x14ac:dyDescent="0.4">
      <c r="A9" s="12"/>
      <c r="B9" s="155"/>
      <c r="C9" s="65" t="s">
        <v>70</v>
      </c>
      <c r="D9" s="17">
        <f>COUNTIF($J$22:$J$1021,"対象")</f>
        <v>0</v>
      </c>
      <c r="E9" s="51">
        <f>COUNTIF($T$22:$T$1021,"対象")</f>
        <v>0</v>
      </c>
      <c r="F9" s="51">
        <f>COUNTIF($AD$22:$AD$1021,"対象")</f>
        <v>0</v>
      </c>
      <c r="G9" s="105"/>
      <c r="H9" s="12"/>
      <c r="I9" s="12"/>
      <c r="J9" s="12"/>
      <c r="K9" s="12"/>
      <c r="L9" s="12"/>
      <c r="M9" s="12"/>
      <c r="N9" s="12"/>
      <c r="O9" s="12"/>
      <c r="P9" s="12"/>
      <c r="Q9" s="12"/>
      <c r="R9" s="12"/>
      <c r="S9" s="12"/>
      <c r="T9" s="12"/>
      <c r="U9" s="12"/>
      <c r="V9" s="12"/>
      <c r="W9" s="12"/>
      <c r="X9" s="12"/>
      <c r="Y9" s="12"/>
      <c r="Z9" s="12"/>
      <c r="AA9" s="12"/>
      <c r="AB9" s="12"/>
      <c r="AC9" s="12"/>
      <c r="AD9" s="12"/>
      <c r="AE9" s="12"/>
      <c r="AF9" s="12"/>
    </row>
    <row r="10" spans="1:35" ht="37.5" customHeight="1" x14ac:dyDescent="0.4">
      <c r="A10" s="12"/>
      <c r="B10" s="155"/>
      <c r="C10" s="65" t="s">
        <v>71</v>
      </c>
      <c r="D10" s="18" t="str">
        <f>IFERROR(D9/D8,"-")</f>
        <v>-</v>
      </c>
      <c r="E10" s="52" t="str">
        <f>IFERROR(E9/E8,"-")</f>
        <v>-</v>
      </c>
      <c r="F10" s="52" t="str">
        <f>IFERROR(F9/F8,"-")</f>
        <v>-</v>
      </c>
      <c r="G10" s="108"/>
      <c r="H10" s="12"/>
      <c r="I10" s="12"/>
      <c r="J10" s="12"/>
      <c r="K10" s="12"/>
      <c r="L10" s="12"/>
      <c r="M10" s="12"/>
      <c r="N10" s="12"/>
      <c r="O10" s="12"/>
      <c r="P10" s="12"/>
      <c r="Q10" s="12"/>
      <c r="R10" s="12"/>
      <c r="S10" s="12"/>
      <c r="T10" s="12"/>
      <c r="U10" s="12"/>
      <c r="V10" s="12"/>
      <c r="W10" s="12"/>
      <c r="X10" s="12"/>
      <c r="Y10" s="12"/>
      <c r="Z10" s="12"/>
      <c r="AA10" s="12"/>
      <c r="AB10" s="12"/>
      <c r="AC10" s="12"/>
      <c r="AD10" s="12"/>
      <c r="AE10" s="12"/>
      <c r="AF10" s="12"/>
    </row>
    <row r="11" spans="1:35" ht="25.5" customHeight="1" thickBot="1" x14ac:dyDescent="0.45">
      <c r="A11" s="12"/>
      <c r="B11" s="155"/>
      <c r="C11" s="66" t="s">
        <v>65</v>
      </c>
      <c r="D11" s="62" t="str">
        <f>IF(OR(D10="-",D10&lt;0.3),"×","〇")</f>
        <v>×</v>
      </c>
      <c r="E11" s="60" t="str">
        <f>IF(OR(E10="-",E10&lt;0.3),"×","〇")</f>
        <v>×</v>
      </c>
      <c r="F11" s="60" t="str">
        <f>IF(OR(F10="-",F10&lt;0.3),"×","〇")</f>
        <v>×</v>
      </c>
      <c r="G11" s="12"/>
      <c r="H11" s="12"/>
      <c r="I11" s="12"/>
      <c r="J11" s="79"/>
      <c r="K11" s="80"/>
      <c r="L11" s="12"/>
      <c r="M11" s="12"/>
      <c r="N11" s="12"/>
      <c r="O11" s="12"/>
      <c r="P11" s="12"/>
      <c r="Q11" s="12"/>
      <c r="R11" s="12"/>
      <c r="S11" s="12"/>
      <c r="T11" s="12"/>
      <c r="U11" s="12"/>
      <c r="V11" s="12"/>
      <c r="W11" s="12"/>
      <c r="X11" s="12"/>
      <c r="Y11" s="12"/>
      <c r="Z11" s="12"/>
      <c r="AA11" s="12"/>
      <c r="AB11" s="12"/>
      <c r="AC11" s="12"/>
      <c r="AD11" s="12"/>
      <c r="AE11" s="12"/>
    </row>
    <row r="12" spans="1:35" ht="25.5" customHeight="1" thickBot="1" x14ac:dyDescent="0.45">
      <c r="A12" s="12"/>
      <c r="B12" s="156"/>
      <c r="C12" s="67" t="s">
        <v>73</v>
      </c>
      <c r="D12" s="151" t="str">
        <f>IF(OR(D11="×",E11="×",F11="×"),"対象外","対象")</f>
        <v>対象外</v>
      </c>
      <c r="E12" s="152"/>
      <c r="F12" s="153"/>
      <c r="G12" s="106"/>
      <c r="H12" s="12"/>
      <c r="I12" s="12"/>
      <c r="J12" s="12"/>
      <c r="K12" s="81"/>
      <c r="L12" s="82"/>
      <c r="M12" s="12"/>
      <c r="N12" s="12"/>
      <c r="O12" s="12"/>
      <c r="P12" s="12"/>
      <c r="Q12" s="12"/>
      <c r="R12" s="12"/>
      <c r="S12" s="12"/>
      <c r="T12" s="12"/>
      <c r="U12" s="12"/>
      <c r="V12" s="12"/>
      <c r="W12" s="12"/>
      <c r="X12" s="12"/>
      <c r="Y12" s="12"/>
      <c r="Z12" s="12"/>
      <c r="AA12" s="12"/>
      <c r="AB12" s="12"/>
      <c r="AC12" s="12"/>
      <c r="AD12" s="12"/>
      <c r="AE12" s="12"/>
      <c r="AF12" s="12"/>
    </row>
    <row r="13" spans="1:35" ht="45.75" customHeight="1" x14ac:dyDescent="0.4">
      <c r="A13" s="12"/>
      <c r="B13" s="19"/>
      <c r="C13" s="142" t="s">
        <v>64</v>
      </c>
      <c r="D13" s="142"/>
      <c r="E13" s="142"/>
      <c r="F13" s="142"/>
      <c r="G13" s="102"/>
      <c r="H13" s="12"/>
      <c r="I13" s="12"/>
      <c r="J13" s="12"/>
      <c r="K13" s="81"/>
      <c r="L13" s="82"/>
      <c r="M13" s="12"/>
      <c r="N13" s="12"/>
      <c r="O13" s="12"/>
      <c r="P13" s="12"/>
      <c r="Q13" s="12"/>
      <c r="R13" s="12"/>
      <c r="S13" s="12"/>
      <c r="T13" s="12"/>
      <c r="U13" s="12"/>
      <c r="V13" s="12"/>
      <c r="W13" s="12"/>
      <c r="X13" s="12"/>
      <c r="Y13" s="12"/>
      <c r="Z13" s="12"/>
      <c r="AA13" s="12"/>
      <c r="AB13" s="12"/>
      <c r="AC13" s="12"/>
      <c r="AD13" s="12"/>
      <c r="AE13" s="12"/>
      <c r="AF13" s="12"/>
    </row>
    <row r="14" spans="1:35" ht="25.5" customHeight="1" thickBot="1" x14ac:dyDescent="0.45">
      <c r="A14" s="12"/>
      <c r="B14" s="20"/>
      <c r="C14" s="21"/>
      <c r="D14" s="22"/>
      <c r="E14" s="22"/>
      <c r="F14" s="12"/>
      <c r="G14" s="12"/>
      <c r="H14" s="23"/>
      <c r="I14" s="24"/>
      <c r="J14" s="22"/>
      <c r="K14" s="81"/>
      <c r="L14" s="83"/>
      <c r="M14" s="22"/>
      <c r="N14" s="22"/>
      <c r="O14" s="22"/>
      <c r="P14" s="22"/>
      <c r="Q14" s="22"/>
      <c r="R14" s="22"/>
      <c r="S14" s="22"/>
      <c r="T14" s="12"/>
      <c r="U14" s="12"/>
      <c r="V14" s="12"/>
      <c r="W14" s="12"/>
      <c r="X14" s="12"/>
      <c r="Y14" s="12"/>
      <c r="Z14" s="12"/>
      <c r="AA14" s="12"/>
      <c r="AB14" s="12"/>
      <c r="AC14" s="12"/>
      <c r="AD14" s="12"/>
      <c r="AE14" s="12"/>
      <c r="AF14" s="12"/>
    </row>
    <row r="15" spans="1:35" ht="28.5" customHeight="1" x14ac:dyDescent="0.4">
      <c r="A15" s="12"/>
      <c r="B15" s="138" t="s">
        <v>68</v>
      </c>
      <c r="C15" s="139"/>
      <c r="D15" s="147"/>
      <c r="E15" s="148"/>
      <c r="F15" s="109"/>
      <c r="G15" s="107"/>
      <c r="H15" s="23"/>
      <c r="I15" s="69"/>
      <c r="J15" s="12"/>
      <c r="K15" s="81"/>
      <c r="L15" s="82"/>
      <c r="M15" s="12"/>
      <c r="N15" s="12"/>
      <c r="O15" s="12"/>
      <c r="P15" s="12"/>
      <c r="Q15" s="12"/>
      <c r="R15" s="12"/>
      <c r="S15" s="12"/>
      <c r="T15" s="12"/>
      <c r="U15" s="12"/>
      <c r="V15" s="12"/>
      <c r="W15" s="12"/>
      <c r="X15" s="12"/>
      <c r="Y15" s="12"/>
      <c r="Z15" s="12"/>
      <c r="AA15" s="12"/>
      <c r="AB15" s="12"/>
      <c r="AC15" s="12"/>
      <c r="AD15" s="12"/>
      <c r="AE15" s="12"/>
      <c r="AF15" s="12"/>
      <c r="AI15" s="57"/>
    </row>
    <row r="16" spans="1:35" ht="31.5" customHeight="1" thickBot="1" x14ac:dyDescent="0.45">
      <c r="A16" s="12"/>
      <c r="B16" s="140" t="s">
        <v>69</v>
      </c>
      <c r="C16" s="141"/>
      <c r="D16" s="149"/>
      <c r="E16" s="150"/>
      <c r="F16" s="110"/>
      <c r="G16" s="111"/>
      <c r="H16" s="31"/>
      <c r="I16" s="12"/>
      <c r="J16" s="12"/>
      <c r="K16" s="81"/>
      <c r="L16" s="82"/>
      <c r="M16" s="12"/>
      <c r="N16" s="12"/>
      <c r="O16" s="12"/>
      <c r="P16" s="12"/>
      <c r="Q16" s="12"/>
      <c r="R16" s="12"/>
      <c r="S16" s="12"/>
      <c r="T16" s="12"/>
      <c r="U16" s="12"/>
      <c r="V16" s="12"/>
      <c r="W16" s="12"/>
      <c r="X16" s="31"/>
      <c r="Y16" s="31"/>
      <c r="Z16" s="31"/>
      <c r="AA16" s="31"/>
      <c r="AB16" s="12"/>
      <c r="AC16" s="12"/>
      <c r="AD16" s="12"/>
      <c r="AE16" s="12"/>
      <c r="AF16" s="12"/>
    </row>
    <row r="17" spans="1:37" ht="20.25" customHeight="1" x14ac:dyDescent="0.4">
      <c r="A17" s="12"/>
      <c r="B17" s="112"/>
      <c r="C17" s="114"/>
      <c r="D17" s="117"/>
      <c r="E17" s="115"/>
      <c r="F17" s="116"/>
      <c r="G17" s="113"/>
      <c r="H17" s="31"/>
      <c r="I17" s="12"/>
      <c r="J17" s="12"/>
      <c r="K17" s="31"/>
      <c r="L17" s="82"/>
      <c r="M17" s="12"/>
      <c r="N17" s="12"/>
      <c r="O17" s="12"/>
      <c r="P17" s="12"/>
      <c r="Q17" s="12"/>
      <c r="R17" s="12"/>
      <c r="S17" s="12"/>
      <c r="T17" s="12"/>
      <c r="U17" s="12"/>
      <c r="V17" s="12"/>
      <c r="W17" s="12"/>
      <c r="X17" s="31"/>
      <c r="Y17" s="31"/>
      <c r="Z17" s="31"/>
      <c r="AA17" s="31"/>
      <c r="AB17" s="12"/>
      <c r="AC17" s="12"/>
      <c r="AD17" s="12"/>
      <c r="AE17" s="12"/>
      <c r="AF17" s="12"/>
    </row>
    <row r="18" spans="1:37" x14ac:dyDescent="0.4">
      <c r="A18" s="12"/>
      <c r="B18" s="12"/>
      <c r="C18" s="25"/>
      <c r="D18" s="12"/>
      <c r="E18" s="12"/>
      <c r="F18" s="31"/>
      <c r="G18" s="31"/>
      <c r="H18" s="162" t="s">
        <v>60</v>
      </c>
      <c r="I18" s="163"/>
      <c r="J18" s="164"/>
      <c r="K18" s="87"/>
      <c r="L18" s="84"/>
      <c r="M18" s="73"/>
      <c r="N18" s="73"/>
      <c r="O18" s="73"/>
      <c r="P18" s="73"/>
      <c r="Q18" s="73"/>
      <c r="R18" s="159" t="s">
        <v>61</v>
      </c>
      <c r="S18" s="159"/>
      <c r="T18" s="159"/>
      <c r="U18" s="73"/>
      <c r="V18" s="86"/>
      <c r="W18" s="70"/>
      <c r="X18" s="73"/>
      <c r="Y18" s="73"/>
      <c r="Z18" s="73"/>
      <c r="AA18" s="99"/>
      <c r="AB18" s="159" t="s">
        <v>62</v>
      </c>
      <c r="AC18" s="159"/>
      <c r="AD18" s="159"/>
      <c r="AE18" s="12"/>
      <c r="AF18" s="12" t="s">
        <v>57</v>
      </c>
      <c r="AG18" s="58"/>
      <c r="AH18" s="59"/>
      <c r="AJ18" s="57"/>
    </row>
    <row r="19" spans="1:37" ht="19.5" thickBot="1" x14ac:dyDescent="0.45">
      <c r="A19" s="12"/>
      <c r="B19" s="32"/>
      <c r="C19" s="33"/>
      <c r="D19" s="31"/>
      <c r="E19" s="95"/>
      <c r="F19" s="95"/>
      <c r="G19" s="95"/>
      <c r="H19" s="160"/>
      <c r="I19" s="160"/>
      <c r="J19" s="160"/>
      <c r="K19" s="31"/>
      <c r="L19" s="85"/>
      <c r="M19" s="71"/>
      <c r="N19" s="90"/>
      <c r="O19" s="90"/>
      <c r="P19" s="100"/>
      <c r="Q19" s="101"/>
      <c r="R19" s="161"/>
      <c r="S19" s="161"/>
      <c r="T19" s="161"/>
      <c r="U19" s="71"/>
      <c r="V19" s="85"/>
      <c r="W19" s="92"/>
      <c r="X19" s="71"/>
      <c r="Y19" s="90"/>
      <c r="Z19" s="71"/>
      <c r="AB19" s="160"/>
      <c r="AC19" s="160"/>
      <c r="AD19" s="160"/>
      <c r="AE19" s="31"/>
      <c r="AF19" s="12" t="s">
        <v>57</v>
      </c>
      <c r="AG19" s="58"/>
      <c r="AH19" s="59"/>
      <c r="AI19" s="59"/>
      <c r="AJ19" s="59"/>
      <c r="AK19" s="57"/>
    </row>
    <row r="20" spans="1:37" ht="54" customHeight="1" thickBot="1" x14ac:dyDescent="0.45">
      <c r="A20" s="12"/>
      <c r="B20" s="34" t="s">
        <v>3</v>
      </c>
      <c r="C20" s="35" t="s">
        <v>4</v>
      </c>
      <c r="D20" s="36" t="s">
        <v>5</v>
      </c>
      <c r="E20" s="157" t="s">
        <v>76</v>
      </c>
      <c r="F20" s="158"/>
      <c r="G20" s="94" t="s">
        <v>75</v>
      </c>
      <c r="H20" s="49" t="s">
        <v>6</v>
      </c>
      <c r="I20" s="49" t="s">
        <v>7</v>
      </c>
      <c r="J20" s="49" t="s">
        <v>78</v>
      </c>
      <c r="K20" s="76" t="s">
        <v>59</v>
      </c>
      <c r="L20" s="88"/>
      <c r="M20" s="34" t="s">
        <v>3</v>
      </c>
      <c r="N20" s="35" t="s">
        <v>4</v>
      </c>
      <c r="O20" s="36" t="s">
        <v>5</v>
      </c>
      <c r="P20" s="36" t="s">
        <v>76</v>
      </c>
      <c r="Q20" s="68" t="s">
        <v>75</v>
      </c>
      <c r="R20" s="36" t="s">
        <v>6</v>
      </c>
      <c r="S20" s="36" t="s">
        <v>7</v>
      </c>
      <c r="T20" s="36" t="s">
        <v>78</v>
      </c>
      <c r="U20" s="76" t="s">
        <v>59</v>
      </c>
      <c r="V20" s="88"/>
      <c r="W20" s="34" t="s">
        <v>3</v>
      </c>
      <c r="X20" s="35" t="s">
        <v>4</v>
      </c>
      <c r="Y20" s="36" t="s">
        <v>5</v>
      </c>
      <c r="Z20" s="36" t="s">
        <v>77</v>
      </c>
      <c r="AA20" s="68" t="s">
        <v>63</v>
      </c>
      <c r="AB20" s="36" t="s">
        <v>6</v>
      </c>
      <c r="AC20" s="36" t="s">
        <v>7</v>
      </c>
      <c r="AD20" s="36" t="s">
        <v>78</v>
      </c>
      <c r="AE20" s="76" t="s">
        <v>59</v>
      </c>
      <c r="AF20" s="12" t="s">
        <v>57</v>
      </c>
      <c r="AG20" s="58"/>
      <c r="AH20" s="59"/>
    </row>
    <row r="21" spans="1:37" x14ac:dyDescent="0.4">
      <c r="A21" s="12"/>
      <c r="B21" s="37" t="s">
        <v>8</v>
      </c>
      <c r="C21" s="26" t="s">
        <v>58</v>
      </c>
      <c r="D21" s="27" t="s">
        <v>17</v>
      </c>
      <c r="E21" s="134">
        <f>IFERROR(VLOOKUP(D21,マスタ!$A$1:$C$48,2,FALSE),"事業場所在地が選択されていません")</f>
        <v>1163</v>
      </c>
      <c r="F21" s="135"/>
      <c r="G21" s="74">
        <f>IFERROR(VLOOKUP(D21,マスタ!$A$1:$C$48,3,FALSE),"事業場所在地が選択されていません")</f>
        <v>1226</v>
      </c>
      <c r="H21" s="28">
        <v>250000</v>
      </c>
      <c r="I21" s="29">
        <v>1200</v>
      </c>
      <c r="J21" s="98" t="str">
        <f>IF(I21="", "判定不能", IF(I21&lt;G21, "対象", "対象外"))</f>
        <v>対象</v>
      </c>
      <c r="K21" s="72"/>
      <c r="L21" s="89"/>
      <c r="M21" s="96" t="s">
        <v>8</v>
      </c>
      <c r="N21" s="26" t="s">
        <v>58</v>
      </c>
      <c r="O21" s="26" t="s">
        <v>17</v>
      </c>
      <c r="P21" s="74">
        <f>IFERROR(VLOOKUP(O21,マスタ!$A$1:$C$48,2,FALSE),"事業場所在地が選択されていません")</f>
        <v>1163</v>
      </c>
      <c r="Q21" s="74">
        <f>IFERROR(VLOOKUP(O21,マスタ!$A$1:$C$48,3,FALSE),"事業場所在地が選択されていません")</f>
        <v>1226</v>
      </c>
      <c r="R21" s="28">
        <v>250000</v>
      </c>
      <c r="S21" s="97">
        <v>1200</v>
      </c>
      <c r="T21" s="98" t="str">
        <f t="shared" ref="T21:T26" si="0">IF(S21="", "判定不能", IF(S21&lt;Q21, "対象", "対象外"))</f>
        <v>対象</v>
      </c>
      <c r="U21" s="72"/>
      <c r="V21" s="91"/>
      <c r="W21" s="37" t="s">
        <v>8</v>
      </c>
      <c r="X21" s="26" t="s">
        <v>58</v>
      </c>
      <c r="Y21" s="27" t="s">
        <v>17</v>
      </c>
      <c r="Z21" s="74">
        <f>IFERROR(VLOOKUP(Y21,マスタ!$A$1:$C$48,2,FALSE),"事業場所在地が選択されていません")</f>
        <v>1163</v>
      </c>
      <c r="AA21" s="74">
        <f>IFERROR(VLOOKUP(Y21,マスタ!$A$1:$C$48,3,FALSE),"事業場所在地が選択されていません")</f>
        <v>1226</v>
      </c>
      <c r="AB21" s="28">
        <v>252000</v>
      </c>
      <c r="AC21" s="29">
        <v>1200</v>
      </c>
      <c r="AD21" s="98" t="str">
        <f t="shared" ref="AD21:AD26" si="1">IF(AC21="", "判定不能", IF(AC21&lt;AA21, "対象", "対象外"))</f>
        <v>対象</v>
      </c>
      <c r="AE21" s="72"/>
      <c r="AF21" s="12" t="s">
        <v>57</v>
      </c>
      <c r="AH21" s="59">
        <v>45596</v>
      </c>
    </row>
    <row r="22" spans="1:37" x14ac:dyDescent="0.4">
      <c r="A22" s="12"/>
      <c r="B22" s="38">
        <v>1</v>
      </c>
      <c r="C22" s="7"/>
      <c r="D22" s="4"/>
      <c r="E22" s="132" t="str">
        <f>IFERROR(VLOOKUP(D22,マスタ!$A$1:$C$48,2,FALSE),"事業場所在地が選択されていません")</f>
        <v>事業場所在地が選択されていません</v>
      </c>
      <c r="F22" s="133"/>
      <c r="G22" s="75" t="str">
        <f>IFERROR(VLOOKUP(D22,マスタ!$A$1:$C$48,3,FALSE),"事業場所在地が選択されていません")</f>
        <v>事業場所在地が選択されていません</v>
      </c>
      <c r="H22" s="8"/>
      <c r="I22" s="9"/>
      <c r="J22" s="55" t="str">
        <f>IF(I22="", "判定不能", IF(I22&lt;G22, "対象", "対象外"))</f>
        <v>判定不能</v>
      </c>
      <c r="K22" s="47"/>
      <c r="L22" s="89"/>
      <c r="M22" s="38">
        <v>1</v>
      </c>
      <c r="N22" s="7"/>
      <c r="O22" s="4"/>
      <c r="P22" s="75" t="str">
        <f>IFERROR(VLOOKUP(O22,マスタ!$A$1:$C$48,2,FALSE),"事業場所在地が選択されていません")</f>
        <v>事業場所在地が選択されていません</v>
      </c>
      <c r="Q22" s="75" t="str">
        <f>IFERROR(VLOOKUP(O22,マスタ!$A$1:$C$48,3,FALSE),"事業場所在地が選択されていません")</f>
        <v>事業場所在地が選択されていません</v>
      </c>
      <c r="R22" s="8"/>
      <c r="S22" s="9"/>
      <c r="T22" s="55" t="str">
        <f t="shared" si="0"/>
        <v>判定不能</v>
      </c>
      <c r="U22" s="77"/>
      <c r="V22" s="91"/>
      <c r="W22" s="38">
        <v>1</v>
      </c>
      <c r="X22" s="7"/>
      <c r="Y22" s="4"/>
      <c r="Z22" s="75" t="str">
        <f>IFERROR(VLOOKUP(Y22,マスタ!$A$1:$C$48,2,FALSE),"事業場所在地が選択されていません")</f>
        <v>事業場所在地が選択されていません</v>
      </c>
      <c r="AA22" s="75" t="str">
        <f>IFERROR(VLOOKUP(Y22,マスタ!$A$1:$C$48,3,FALSE),"事業場所在地が選択されていません")</f>
        <v>事業場所在地が選択されていません</v>
      </c>
      <c r="AB22" s="8"/>
      <c r="AC22" s="9"/>
      <c r="AD22" s="55" t="str">
        <f t="shared" si="1"/>
        <v>判定不能</v>
      </c>
      <c r="AE22" s="47"/>
      <c r="AF22" s="12" t="s">
        <v>57</v>
      </c>
      <c r="AH22" s="59">
        <v>45597</v>
      </c>
    </row>
    <row r="23" spans="1:37" x14ac:dyDescent="0.4">
      <c r="A23" s="12"/>
      <c r="B23" s="39">
        <v>2</v>
      </c>
      <c r="C23" s="7"/>
      <c r="D23" s="4"/>
      <c r="E23" s="132" t="str">
        <f>IFERROR(VLOOKUP(D23,マスタ!$A$1:$C$48,2,FALSE),"事業場所在地が選択されていません")</f>
        <v>事業場所在地が選択されていません</v>
      </c>
      <c r="F23" s="133"/>
      <c r="G23" s="75" t="str">
        <f>IFERROR(VLOOKUP(D23,マスタ!$A$1:$C$48,3,FALSE),"事業場所在地が選択されていません")</f>
        <v>事業場所在地が選択されていません</v>
      </c>
      <c r="H23" s="8"/>
      <c r="I23" s="9"/>
      <c r="J23" s="55" t="str">
        <f>IF(I23="", "判定不能", IF(I23&lt;G23, "対象", "対象外"))</f>
        <v>判定不能</v>
      </c>
      <c r="K23" s="47"/>
      <c r="L23" s="89"/>
      <c r="M23" s="39">
        <v>2</v>
      </c>
      <c r="N23" s="7"/>
      <c r="O23" s="4"/>
      <c r="P23" s="75" t="str">
        <f>IFERROR(VLOOKUP(O23,マスタ!$A$1:$C$48,2,FALSE),"事業場所在地が選択されていません")</f>
        <v>事業場所在地が選択されていません</v>
      </c>
      <c r="Q23" s="75" t="str">
        <f>IFERROR(VLOOKUP(O23,マスタ!$A$1:$C$48,3,FALSE),"事業場所在地が選択されていません")</f>
        <v>事業場所在地が選択されていません</v>
      </c>
      <c r="R23" s="8"/>
      <c r="S23" s="9"/>
      <c r="T23" s="55" t="str">
        <f t="shared" si="0"/>
        <v>判定不能</v>
      </c>
      <c r="U23" s="77"/>
      <c r="V23" s="91"/>
      <c r="W23" s="39">
        <v>2</v>
      </c>
      <c r="X23" s="7"/>
      <c r="Y23" s="4"/>
      <c r="Z23" s="75" t="str">
        <f>IFERROR(VLOOKUP(Y23,マスタ!$A$1:$C$48,2,FALSE),"事業場所在地が選択されていません")</f>
        <v>事業場所在地が選択されていません</v>
      </c>
      <c r="AA23" s="75" t="str">
        <f>IFERROR(VLOOKUP(Y23,マスタ!$A$1:$C$48,3,FALSE),"事業場所在地が選択されていません")</f>
        <v>事業場所在地が選択されていません</v>
      </c>
      <c r="AB23" s="8"/>
      <c r="AC23" s="9"/>
      <c r="AD23" s="55" t="str">
        <f t="shared" si="1"/>
        <v>判定不能</v>
      </c>
      <c r="AE23" s="47"/>
      <c r="AF23" s="12" t="s">
        <v>57</v>
      </c>
      <c r="AH23" s="59">
        <v>45627</v>
      </c>
    </row>
    <row r="24" spans="1:37" x14ac:dyDescent="0.4">
      <c r="A24" s="12"/>
      <c r="B24" s="39">
        <v>3</v>
      </c>
      <c r="C24" s="7"/>
      <c r="D24" s="4"/>
      <c r="E24" s="132" t="str">
        <f>IFERROR(VLOOKUP(D24,マスタ!$A$1:$C$48,2,FALSE),"事業場所在地が選択されていません")</f>
        <v>事業場所在地が選択されていません</v>
      </c>
      <c r="F24" s="133"/>
      <c r="G24" s="75" t="str">
        <f>IFERROR(VLOOKUP(D24,マスタ!$A$1:$C$48,3,FALSE),"事業場所在地が選択されていません")</f>
        <v>事業場所在地が選択されていません</v>
      </c>
      <c r="H24" s="8"/>
      <c r="I24" s="9"/>
      <c r="J24" s="55" t="str">
        <f t="shared" ref="J24:J87" si="2">IF(I24="", "判定不能", IF(I24&lt;G24, "対象", "対象外"))</f>
        <v>判定不能</v>
      </c>
      <c r="K24" s="47"/>
      <c r="L24" s="89"/>
      <c r="M24" s="39">
        <v>3</v>
      </c>
      <c r="N24" s="7"/>
      <c r="O24" s="4"/>
      <c r="P24" s="75" t="str">
        <f>IFERROR(VLOOKUP(O24,マスタ!$A$1:$C$48,2,FALSE),"事業場所在地が選択されていません")</f>
        <v>事業場所在地が選択されていません</v>
      </c>
      <c r="Q24" s="75" t="str">
        <f>IFERROR(VLOOKUP(O24,マスタ!$A$1:$C$48,3,FALSE),"事業場所在地が選択されていません")</f>
        <v>事業場所在地が選択されていません</v>
      </c>
      <c r="R24" s="8"/>
      <c r="S24" s="9"/>
      <c r="T24" s="55" t="str">
        <f t="shared" si="0"/>
        <v>判定不能</v>
      </c>
      <c r="U24" s="77"/>
      <c r="V24" s="91"/>
      <c r="W24" s="39">
        <v>3</v>
      </c>
      <c r="X24" s="7"/>
      <c r="Y24" s="4"/>
      <c r="Z24" s="75" t="str">
        <f>IFERROR(VLOOKUP(Y24,マスタ!$A$1:$C$48,2,FALSE),"事業場所在地が選択されていません")</f>
        <v>事業場所在地が選択されていません</v>
      </c>
      <c r="AA24" s="75" t="str">
        <f>IFERROR(VLOOKUP(Y24,マスタ!$A$1:$C$48,3,FALSE),"事業場所在地が選択されていません")</f>
        <v>事業場所在地が選択されていません</v>
      </c>
      <c r="AB24" s="8"/>
      <c r="AC24" s="9"/>
      <c r="AD24" s="55" t="str">
        <f t="shared" si="1"/>
        <v>判定不能</v>
      </c>
      <c r="AE24" s="47"/>
      <c r="AF24" s="12" t="s">
        <v>57</v>
      </c>
      <c r="AH24" s="59">
        <v>45658</v>
      </c>
    </row>
    <row r="25" spans="1:37" x14ac:dyDescent="0.4">
      <c r="A25" s="12"/>
      <c r="B25" s="39">
        <v>4</v>
      </c>
      <c r="C25" s="7"/>
      <c r="D25" s="4"/>
      <c r="E25" s="132" t="str">
        <f>IFERROR(VLOOKUP(D25,マスタ!$A$1:$C$48,2,FALSE),"事業場所在地が選択されていません")</f>
        <v>事業場所在地が選択されていません</v>
      </c>
      <c r="F25" s="133"/>
      <c r="G25" s="75" t="str">
        <f>IFERROR(VLOOKUP(D25,マスタ!$A$1:$C$48,3,FALSE),"事業場所在地が選択されていません")</f>
        <v>事業場所在地が選択されていません</v>
      </c>
      <c r="H25" s="8"/>
      <c r="I25" s="9"/>
      <c r="J25" s="55" t="str">
        <f t="shared" si="2"/>
        <v>判定不能</v>
      </c>
      <c r="K25" s="47"/>
      <c r="L25" s="89"/>
      <c r="M25" s="39">
        <v>4</v>
      </c>
      <c r="N25" s="7"/>
      <c r="O25" s="4"/>
      <c r="P25" s="75" t="str">
        <f>IFERROR(VLOOKUP(O25,マスタ!$A$1:$C$48,2,FALSE),"事業場所在地が選択されていません")</f>
        <v>事業場所在地が選択されていません</v>
      </c>
      <c r="Q25" s="75" t="str">
        <f>IFERROR(VLOOKUP(O25,マスタ!$A$1:$C$48,3,FALSE),"事業場所在地が選択されていません")</f>
        <v>事業場所在地が選択されていません</v>
      </c>
      <c r="R25" s="8"/>
      <c r="S25" s="9"/>
      <c r="T25" s="55" t="str">
        <f t="shared" si="0"/>
        <v>判定不能</v>
      </c>
      <c r="U25" s="77"/>
      <c r="V25" s="91"/>
      <c r="W25" s="39">
        <v>4</v>
      </c>
      <c r="X25" s="7"/>
      <c r="Y25" s="4"/>
      <c r="Z25" s="75" t="str">
        <f>IFERROR(VLOOKUP(Y25,マスタ!$A$1:$C$48,2,FALSE),"事業場所在地が選択されていません")</f>
        <v>事業場所在地が選択されていません</v>
      </c>
      <c r="AA25" s="75" t="str">
        <f>IFERROR(VLOOKUP(Y25,マスタ!$A$1:$C$48,3,FALSE),"事業場所在地が選択されていません")</f>
        <v>事業場所在地が選択されていません</v>
      </c>
      <c r="AB25" s="8"/>
      <c r="AC25" s="9"/>
      <c r="AD25" s="55" t="str">
        <f t="shared" si="1"/>
        <v>判定不能</v>
      </c>
      <c r="AE25" s="47"/>
      <c r="AF25" s="12" t="s">
        <v>57</v>
      </c>
      <c r="AH25" s="59">
        <v>45689</v>
      </c>
    </row>
    <row r="26" spans="1:37" x14ac:dyDescent="0.4">
      <c r="A26" s="12"/>
      <c r="B26" s="39">
        <v>5</v>
      </c>
      <c r="C26" s="7"/>
      <c r="D26" s="4"/>
      <c r="E26" s="132" t="str">
        <f>IFERROR(VLOOKUP(D26,マスタ!$A$1:$C$48,2,FALSE),"事業場所在地が選択されていません")</f>
        <v>事業場所在地が選択されていません</v>
      </c>
      <c r="F26" s="133"/>
      <c r="G26" s="75" t="str">
        <f>IFERROR(VLOOKUP(D26,マスタ!$A$1:$C$48,3,FALSE),"事業場所在地が選択されていません")</f>
        <v>事業場所在地が選択されていません</v>
      </c>
      <c r="H26" s="8"/>
      <c r="I26" s="9"/>
      <c r="J26" s="55" t="str">
        <f t="shared" si="2"/>
        <v>判定不能</v>
      </c>
      <c r="K26" s="47"/>
      <c r="L26" s="89"/>
      <c r="M26" s="39">
        <v>5</v>
      </c>
      <c r="N26" s="7"/>
      <c r="O26" s="4"/>
      <c r="P26" s="75" t="str">
        <f>IFERROR(VLOOKUP(O26,マスタ!$A$1:$C$48,2,FALSE),"事業場所在地が選択されていません")</f>
        <v>事業場所在地が選択されていません</v>
      </c>
      <c r="Q26" s="75" t="str">
        <f>IFERROR(VLOOKUP(O26,マスタ!$A$1:$C$48,3,FALSE),"事業場所在地が選択されていません")</f>
        <v>事業場所在地が選択されていません</v>
      </c>
      <c r="R26" s="8"/>
      <c r="S26" s="9"/>
      <c r="T26" s="55" t="str">
        <f t="shared" si="0"/>
        <v>判定不能</v>
      </c>
      <c r="U26" s="77"/>
      <c r="V26" s="91"/>
      <c r="W26" s="39">
        <v>5</v>
      </c>
      <c r="X26" s="7"/>
      <c r="Y26" s="4"/>
      <c r="Z26" s="75" t="str">
        <f>IFERROR(VLOOKUP(Y26,マスタ!$A$1:$C$48,2,FALSE),"事業場所在地が選択されていません")</f>
        <v>事業場所在地が選択されていません</v>
      </c>
      <c r="AA26" s="75" t="str">
        <f>IFERROR(VLOOKUP(Y26,マスタ!$A$1:$C$48,3,FALSE),"事業場所在地が選択されていません")</f>
        <v>事業場所在地が選択されていません</v>
      </c>
      <c r="AB26" s="8"/>
      <c r="AC26" s="9"/>
      <c r="AD26" s="55" t="str">
        <f t="shared" si="1"/>
        <v>判定不能</v>
      </c>
      <c r="AE26" s="47"/>
      <c r="AF26" s="12" t="s">
        <v>57</v>
      </c>
      <c r="AH26" s="59">
        <v>45717</v>
      </c>
    </row>
    <row r="27" spans="1:37" x14ac:dyDescent="0.4">
      <c r="A27" s="12"/>
      <c r="B27" s="39">
        <v>6</v>
      </c>
      <c r="C27" s="7"/>
      <c r="D27" s="4"/>
      <c r="E27" s="132" t="str">
        <f>IFERROR(VLOOKUP(D27,マスタ!$A$1:$C$48,2,FALSE),"事業場所在地が選択されていません")</f>
        <v>事業場所在地が選択されていません</v>
      </c>
      <c r="F27" s="133"/>
      <c r="G27" s="75" t="str">
        <f>IFERROR(VLOOKUP(D27,マスタ!$A$1:$C$48,3,FALSE),"事業場所在地が選択されていません")</f>
        <v>事業場所在地が選択されていません</v>
      </c>
      <c r="H27" s="8"/>
      <c r="I27" s="9"/>
      <c r="J27" s="55" t="str">
        <f t="shared" si="2"/>
        <v>判定不能</v>
      </c>
      <c r="K27" s="47"/>
      <c r="L27" s="89"/>
      <c r="M27" s="39">
        <v>6</v>
      </c>
      <c r="N27" s="7"/>
      <c r="O27" s="4"/>
      <c r="P27" s="75" t="str">
        <f>IFERROR(VLOOKUP(O27,マスタ!$A$1:$C$48,2,FALSE),"事業場所在地が選択されていません")</f>
        <v>事業場所在地が選択されていません</v>
      </c>
      <c r="Q27" s="75" t="str">
        <f>IFERROR(VLOOKUP(O27,マスタ!$A$1:$C$48,3,FALSE),"事業場所在地が選択されていません")</f>
        <v>事業場所在地が選択されていません</v>
      </c>
      <c r="R27" s="8"/>
      <c r="S27" s="9"/>
      <c r="T27" s="55" t="str">
        <f>IF(S27="", "判定不能", IF(S27&lt;Q27, "対象", "対象外"))</f>
        <v>判定不能</v>
      </c>
      <c r="U27" s="77"/>
      <c r="V27" s="91"/>
      <c r="W27" s="39">
        <v>6</v>
      </c>
      <c r="X27" s="7"/>
      <c r="Y27" s="4"/>
      <c r="Z27" s="75" t="str">
        <f>IFERROR(VLOOKUP(Y27,マスタ!$A$1:$C$48,2,FALSE),"事業場所在地が選択されていません")</f>
        <v>事業場所在地が選択されていません</v>
      </c>
      <c r="AA27" s="75" t="str">
        <f>IFERROR(VLOOKUP(Y27,マスタ!$A$1:$C$48,3,FALSE),"事業場所在地が選択されていません")</f>
        <v>事業場所在地が選択されていません</v>
      </c>
      <c r="AB27" s="8"/>
      <c r="AC27" s="9"/>
      <c r="AD27" s="55" t="str">
        <f>IF(AC27="", "判定不能", IF(AC27&lt;AA27, "対象", "対象外"))</f>
        <v>判定不能</v>
      </c>
      <c r="AE27" s="47"/>
      <c r="AF27" s="12" t="s">
        <v>57</v>
      </c>
      <c r="AH27" s="59">
        <v>45748</v>
      </c>
    </row>
    <row r="28" spans="1:37" x14ac:dyDescent="0.4">
      <c r="A28" s="12"/>
      <c r="B28" s="39">
        <v>7</v>
      </c>
      <c r="C28" s="7"/>
      <c r="D28" s="4"/>
      <c r="E28" s="132" t="str">
        <f>IFERROR(VLOOKUP(D28,マスタ!$A$1:$C$48,2,FALSE),"事業場所在地が選択されていません")</f>
        <v>事業場所在地が選択されていません</v>
      </c>
      <c r="F28" s="133"/>
      <c r="G28" s="75" t="str">
        <f>IFERROR(VLOOKUP(D28,マスタ!$A$1:$C$48,3,FALSE),"事業場所在地が選択されていません")</f>
        <v>事業場所在地が選択されていません</v>
      </c>
      <c r="H28" s="8"/>
      <c r="I28" s="9"/>
      <c r="J28" s="55" t="str">
        <f t="shared" si="2"/>
        <v>判定不能</v>
      </c>
      <c r="K28" s="47"/>
      <c r="L28" s="89"/>
      <c r="M28" s="39">
        <v>7</v>
      </c>
      <c r="N28" s="7"/>
      <c r="O28" s="4"/>
      <c r="P28" s="75" t="str">
        <f>IFERROR(VLOOKUP(O28,マスタ!$A$1:$C$48,2,FALSE),"事業場所在地が選択されていません")</f>
        <v>事業場所在地が選択されていません</v>
      </c>
      <c r="Q28" s="75" t="str">
        <f>IFERROR(VLOOKUP(O28,マスタ!$A$1:$C$48,3,FALSE),"事業場所在地が選択されていません")</f>
        <v>事業場所在地が選択されていません</v>
      </c>
      <c r="R28" s="8"/>
      <c r="S28" s="9"/>
      <c r="T28" s="55" t="str">
        <f t="shared" ref="T28:T91" si="3">IF(S28="", "判定不能", IF(S28&lt;Q28, "対象", "対象外"))</f>
        <v>判定不能</v>
      </c>
      <c r="U28" s="77"/>
      <c r="V28" s="91"/>
      <c r="W28" s="39">
        <v>7</v>
      </c>
      <c r="X28" s="7"/>
      <c r="Y28" s="4"/>
      <c r="Z28" s="75" t="str">
        <f>IFERROR(VLOOKUP(Y28,マスタ!$A$1:$C$48,2,FALSE),"事業場所在地が選択されていません")</f>
        <v>事業場所在地が選択されていません</v>
      </c>
      <c r="AA28" s="75" t="str">
        <f>IFERROR(VLOOKUP(Y28,マスタ!$A$1:$C$48,3,FALSE),"事業場所在地が選択されていません")</f>
        <v>事業場所在地が選択されていません</v>
      </c>
      <c r="AB28" s="8"/>
      <c r="AC28" s="9"/>
      <c r="AD28" s="55" t="str">
        <f t="shared" ref="AD28:AD91" si="4">IF(AC28="", "判定不能", IF(AC28&lt;AA28, "対象", "対象外"))</f>
        <v>判定不能</v>
      </c>
      <c r="AE28" s="47"/>
      <c r="AF28" s="12" t="s">
        <v>57</v>
      </c>
      <c r="AH28" s="59">
        <v>45778</v>
      </c>
    </row>
    <row r="29" spans="1:37" x14ac:dyDescent="0.4">
      <c r="A29" s="12"/>
      <c r="B29" s="39">
        <v>8</v>
      </c>
      <c r="C29" s="40"/>
      <c r="D29" s="4"/>
      <c r="E29" s="132" t="str">
        <f>IFERROR(VLOOKUP(D29,マスタ!$A$1:$C$48,2,FALSE),"事業場所在地が選択されていません")</f>
        <v>事業場所在地が選択されていません</v>
      </c>
      <c r="F29" s="133"/>
      <c r="G29" s="75" t="str">
        <f>IFERROR(VLOOKUP(D29,マスタ!$A$1:$C$48,3,FALSE),"事業場所在地が選択されていません")</f>
        <v>事業場所在地が選択されていません</v>
      </c>
      <c r="H29" s="8"/>
      <c r="I29" s="9"/>
      <c r="J29" s="55" t="str">
        <f t="shared" si="2"/>
        <v>判定不能</v>
      </c>
      <c r="K29" s="47"/>
      <c r="L29" s="89"/>
      <c r="M29" s="39">
        <v>8</v>
      </c>
      <c r="N29" s="40"/>
      <c r="O29" s="4"/>
      <c r="P29" s="75" t="str">
        <f>IFERROR(VLOOKUP(O29,マスタ!$A$1:$C$48,2,FALSE),"事業場所在地が選択されていません")</f>
        <v>事業場所在地が選択されていません</v>
      </c>
      <c r="Q29" s="75" t="str">
        <f>IFERROR(VLOOKUP(O29,マスタ!$A$1:$C$48,3,FALSE),"事業場所在地が選択されていません")</f>
        <v>事業場所在地が選択されていません</v>
      </c>
      <c r="R29" s="8"/>
      <c r="S29" s="9"/>
      <c r="T29" s="55" t="str">
        <f t="shared" si="3"/>
        <v>判定不能</v>
      </c>
      <c r="U29" s="77"/>
      <c r="V29" s="91"/>
      <c r="W29" s="39">
        <v>8</v>
      </c>
      <c r="X29" s="40"/>
      <c r="Y29" s="4"/>
      <c r="Z29" s="75" t="str">
        <f>IFERROR(VLOOKUP(Y29,マスタ!$A$1:$C$48,2,FALSE),"事業場所在地が選択されていません")</f>
        <v>事業場所在地が選択されていません</v>
      </c>
      <c r="AA29" s="75" t="str">
        <f>IFERROR(VLOOKUP(Y29,マスタ!$A$1:$C$48,3,FALSE),"事業場所在地が選択されていません")</f>
        <v>事業場所在地が選択されていません</v>
      </c>
      <c r="AB29" s="10"/>
      <c r="AC29" s="9"/>
      <c r="AD29" s="55" t="str">
        <f t="shared" si="4"/>
        <v>判定不能</v>
      </c>
      <c r="AE29" s="47"/>
      <c r="AF29" s="12" t="s">
        <v>57</v>
      </c>
      <c r="AH29" s="59">
        <v>45809</v>
      </c>
    </row>
    <row r="30" spans="1:37" x14ac:dyDescent="0.4">
      <c r="A30" s="12"/>
      <c r="B30" s="39">
        <v>9</v>
      </c>
      <c r="C30" s="7"/>
      <c r="D30" s="4"/>
      <c r="E30" s="132" t="str">
        <f>IFERROR(VLOOKUP(D30,マスタ!$A$1:$C$48,2,FALSE),"事業場所在地が選択されていません")</f>
        <v>事業場所在地が選択されていません</v>
      </c>
      <c r="F30" s="133"/>
      <c r="G30" s="75" t="str">
        <f>IFERROR(VLOOKUP(D30,マスタ!$A$1:$C$48,3,FALSE),"事業場所在地が選択されていません")</f>
        <v>事業場所在地が選択されていません</v>
      </c>
      <c r="H30" s="8"/>
      <c r="I30" s="9"/>
      <c r="J30" s="55" t="str">
        <f t="shared" si="2"/>
        <v>判定不能</v>
      </c>
      <c r="K30" s="47"/>
      <c r="L30" s="89"/>
      <c r="M30" s="39">
        <v>9</v>
      </c>
      <c r="N30" s="7"/>
      <c r="O30" s="4"/>
      <c r="P30" s="75" t="str">
        <f>IFERROR(VLOOKUP(O30,マスタ!$A$1:$C$48,2,FALSE),"事業場所在地が選択されていません")</f>
        <v>事業場所在地が選択されていません</v>
      </c>
      <c r="Q30" s="75" t="str">
        <f>IFERROR(VLOOKUP(O30,マスタ!$A$1:$C$48,3,FALSE),"事業場所在地が選択されていません")</f>
        <v>事業場所在地が選択されていません</v>
      </c>
      <c r="R30" s="8"/>
      <c r="S30" s="9"/>
      <c r="T30" s="55" t="str">
        <f t="shared" si="3"/>
        <v>判定不能</v>
      </c>
      <c r="U30" s="77"/>
      <c r="V30" s="91"/>
      <c r="W30" s="39">
        <v>9</v>
      </c>
      <c r="X30" s="7"/>
      <c r="Y30" s="4"/>
      <c r="Z30" s="75" t="str">
        <f>IFERROR(VLOOKUP(Y30,マスタ!$A$1:$C$48,2,FALSE),"事業場所在地が選択されていません")</f>
        <v>事業場所在地が選択されていません</v>
      </c>
      <c r="AA30" s="75" t="str">
        <f>IFERROR(VLOOKUP(Y30,マスタ!$A$1:$C$48,3,FALSE),"事業場所在地が選択されていません")</f>
        <v>事業場所在地が選択されていません</v>
      </c>
      <c r="AB30" s="10"/>
      <c r="AC30" s="9"/>
      <c r="AD30" s="55" t="str">
        <f t="shared" si="4"/>
        <v>判定不能</v>
      </c>
      <c r="AE30" s="47"/>
      <c r="AF30" s="12" t="s">
        <v>57</v>
      </c>
      <c r="AH30" s="59">
        <v>45839</v>
      </c>
    </row>
    <row r="31" spans="1:37" x14ac:dyDescent="0.4">
      <c r="A31" s="12"/>
      <c r="B31" s="39">
        <v>10</v>
      </c>
      <c r="C31" s="7"/>
      <c r="D31" s="4"/>
      <c r="E31" s="132" t="str">
        <f>IFERROR(VLOOKUP(D31,マスタ!$A$1:$C$48,2,FALSE),"事業場所在地が選択されていません")</f>
        <v>事業場所在地が選択されていません</v>
      </c>
      <c r="F31" s="133"/>
      <c r="G31" s="75" t="str">
        <f>IFERROR(VLOOKUP(D31,マスタ!$A$1:$C$48,3,FALSE),"事業場所在地が選択されていません")</f>
        <v>事業場所在地が選択されていません</v>
      </c>
      <c r="H31" s="8"/>
      <c r="I31" s="9"/>
      <c r="J31" s="55" t="str">
        <f t="shared" si="2"/>
        <v>判定不能</v>
      </c>
      <c r="K31" s="47"/>
      <c r="L31" s="89"/>
      <c r="M31" s="39">
        <v>10</v>
      </c>
      <c r="N31" s="7"/>
      <c r="O31" s="4"/>
      <c r="P31" s="75" t="str">
        <f>IFERROR(VLOOKUP(O31,マスタ!$A$1:$C$48,2,FALSE),"事業場所在地が選択されていません")</f>
        <v>事業場所在地が選択されていません</v>
      </c>
      <c r="Q31" s="75" t="str">
        <f>IFERROR(VLOOKUP(O31,マスタ!$A$1:$C$48,3,FALSE),"事業場所在地が選択されていません")</f>
        <v>事業場所在地が選択されていません</v>
      </c>
      <c r="R31" s="8"/>
      <c r="S31" s="9"/>
      <c r="T31" s="55" t="str">
        <f t="shared" si="3"/>
        <v>判定不能</v>
      </c>
      <c r="U31" s="77"/>
      <c r="V31" s="91"/>
      <c r="W31" s="39">
        <v>10</v>
      </c>
      <c r="X31" s="7"/>
      <c r="Y31" s="4"/>
      <c r="Z31" s="75" t="str">
        <f>IFERROR(VLOOKUP(Y31,マスタ!$A$1:$C$48,2,FALSE),"事業場所在地が選択されていません")</f>
        <v>事業場所在地が選択されていません</v>
      </c>
      <c r="AA31" s="75" t="str">
        <f>IFERROR(VLOOKUP(Y31,マスタ!$A$1:$C$48,3,FALSE),"事業場所在地が選択されていません")</f>
        <v>事業場所在地が選択されていません</v>
      </c>
      <c r="AB31" s="10"/>
      <c r="AC31" s="9"/>
      <c r="AD31" s="55" t="str">
        <f t="shared" si="4"/>
        <v>判定不能</v>
      </c>
      <c r="AE31" s="47"/>
      <c r="AF31" s="12" t="s">
        <v>57</v>
      </c>
      <c r="AH31" s="59">
        <v>45870</v>
      </c>
    </row>
    <row r="32" spans="1:37" x14ac:dyDescent="0.4">
      <c r="A32" s="12"/>
      <c r="B32" s="39">
        <v>11</v>
      </c>
      <c r="C32" s="7"/>
      <c r="D32" s="30"/>
      <c r="E32" s="132" t="str">
        <f>IFERROR(VLOOKUP(D32,マスタ!$A$1:$C$48,2,FALSE),"事業場所在地が選択されていません")</f>
        <v>事業場所在地が選択されていません</v>
      </c>
      <c r="F32" s="133"/>
      <c r="G32" s="75" t="str">
        <f>IFERROR(VLOOKUP(D32,マスタ!$A$1:$C$48,3,FALSE),"事業場所在地が選択されていません")</f>
        <v>事業場所在地が選択されていません</v>
      </c>
      <c r="H32" s="8"/>
      <c r="I32" s="9"/>
      <c r="J32" s="55" t="str">
        <f t="shared" si="2"/>
        <v>判定不能</v>
      </c>
      <c r="K32" s="47"/>
      <c r="L32" s="89"/>
      <c r="M32" s="39">
        <v>11</v>
      </c>
      <c r="N32" s="7"/>
      <c r="O32" s="30"/>
      <c r="P32" s="75" t="str">
        <f>IFERROR(VLOOKUP(O32,マスタ!$A$1:$C$48,2,FALSE),"事業場所在地が選択されていません")</f>
        <v>事業場所在地が選択されていません</v>
      </c>
      <c r="Q32" s="75" t="str">
        <f>IFERROR(VLOOKUP(O32,マスタ!$A$1:$C$48,3,FALSE),"事業場所在地が選択されていません")</f>
        <v>事業場所在地が選択されていません</v>
      </c>
      <c r="R32" s="8"/>
      <c r="S32" s="9"/>
      <c r="T32" s="55" t="str">
        <f t="shared" si="3"/>
        <v>判定不能</v>
      </c>
      <c r="U32" s="77"/>
      <c r="V32" s="91"/>
      <c r="W32" s="39">
        <v>11</v>
      </c>
      <c r="X32" s="7"/>
      <c r="Y32" s="30"/>
      <c r="Z32" s="75" t="str">
        <f>IFERROR(VLOOKUP(Y32,マスタ!$A$1:$C$48,2,FALSE),"事業場所在地が選択されていません")</f>
        <v>事業場所在地が選択されていません</v>
      </c>
      <c r="AA32" s="75" t="str">
        <f>IFERROR(VLOOKUP(Y32,マスタ!$A$1:$C$48,3,FALSE),"事業場所在地が選択されていません")</f>
        <v>事業場所在地が選択されていません</v>
      </c>
      <c r="AB32" s="10"/>
      <c r="AC32" s="9"/>
      <c r="AD32" s="55" t="str">
        <f t="shared" si="4"/>
        <v>判定不能</v>
      </c>
      <c r="AE32" s="47"/>
      <c r="AF32" s="12" t="s">
        <v>57</v>
      </c>
      <c r="AH32" s="59">
        <v>45901</v>
      </c>
    </row>
    <row r="33" spans="1:32" x14ac:dyDescent="0.4">
      <c r="A33" s="12"/>
      <c r="B33" s="39">
        <v>12</v>
      </c>
      <c r="C33" s="7"/>
      <c r="D33" s="30"/>
      <c r="E33" s="132" t="str">
        <f>IFERROR(VLOOKUP(D33,マスタ!$A$1:$C$48,2,FALSE),"事業場所在地が選択されていません")</f>
        <v>事業場所在地が選択されていません</v>
      </c>
      <c r="F33" s="133"/>
      <c r="G33" s="75" t="str">
        <f>IFERROR(VLOOKUP(D33,マスタ!$A$1:$C$48,3,FALSE),"事業場所在地が選択されていません")</f>
        <v>事業場所在地が選択されていません</v>
      </c>
      <c r="H33" s="8"/>
      <c r="I33" s="9"/>
      <c r="J33" s="55" t="str">
        <f t="shared" si="2"/>
        <v>判定不能</v>
      </c>
      <c r="K33" s="47"/>
      <c r="L33" s="89"/>
      <c r="M33" s="39">
        <v>12</v>
      </c>
      <c r="N33" s="7"/>
      <c r="O33" s="30"/>
      <c r="P33" s="75" t="str">
        <f>IFERROR(VLOOKUP(O33,マスタ!$A$1:$C$48,2,FALSE),"事業場所在地が選択されていません")</f>
        <v>事業場所在地が選択されていません</v>
      </c>
      <c r="Q33" s="75" t="str">
        <f>IFERROR(VLOOKUP(O33,マスタ!$A$1:$C$48,3,FALSE),"事業場所在地が選択されていません")</f>
        <v>事業場所在地が選択されていません</v>
      </c>
      <c r="R33" s="8"/>
      <c r="S33" s="9"/>
      <c r="T33" s="55" t="str">
        <f t="shared" si="3"/>
        <v>判定不能</v>
      </c>
      <c r="U33" s="77"/>
      <c r="V33" s="91"/>
      <c r="W33" s="39">
        <v>12</v>
      </c>
      <c r="X33" s="7"/>
      <c r="Y33" s="30"/>
      <c r="Z33" s="75" t="str">
        <f>IFERROR(VLOOKUP(Y33,マスタ!$A$1:$C$48,2,FALSE),"事業場所在地が選択されていません")</f>
        <v>事業場所在地が選択されていません</v>
      </c>
      <c r="AA33" s="75" t="str">
        <f>IFERROR(VLOOKUP(Y33,マスタ!$A$1:$C$48,3,FALSE),"事業場所在地が選択されていません")</f>
        <v>事業場所在地が選択されていません</v>
      </c>
      <c r="AB33" s="10"/>
      <c r="AC33" s="9"/>
      <c r="AD33" s="55" t="str">
        <f t="shared" si="4"/>
        <v>判定不能</v>
      </c>
      <c r="AE33" s="47"/>
      <c r="AF33" s="12" t="s">
        <v>57</v>
      </c>
    </row>
    <row r="34" spans="1:32" x14ac:dyDescent="0.4">
      <c r="A34" s="12"/>
      <c r="B34" s="39">
        <v>13</v>
      </c>
      <c r="C34" s="7"/>
      <c r="D34" s="30"/>
      <c r="E34" s="132" t="str">
        <f>IFERROR(VLOOKUP(D34,マスタ!$A$1:$C$48,2,FALSE),"事業場所在地が選択されていません")</f>
        <v>事業場所在地が選択されていません</v>
      </c>
      <c r="F34" s="133"/>
      <c r="G34" s="75" t="str">
        <f>IFERROR(VLOOKUP(D34,マスタ!$A$1:$C$48,3,FALSE),"事業場所在地が選択されていません")</f>
        <v>事業場所在地が選択されていません</v>
      </c>
      <c r="H34" s="8"/>
      <c r="I34" s="9"/>
      <c r="J34" s="55" t="str">
        <f t="shared" si="2"/>
        <v>判定不能</v>
      </c>
      <c r="K34" s="47"/>
      <c r="L34" s="89"/>
      <c r="M34" s="39">
        <v>13</v>
      </c>
      <c r="N34" s="7"/>
      <c r="O34" s="30"/>
      <c r="P34" s="75" t="str">
        <f>IFERROR(VLOOKUP(O34,マスタ!$A$1:$C$48,2,FALSE),"事業場所在地が選択されていません")</f>
        <v>事業場所在地が選択されていません</v>
      </c>
      <c r="Q34" s="75" t="str">
        <f>IFERROR(VLOOKUP(O34,マスタ!$A$1:$C$48,3,FALSE),"事業場所在地が選択されていません")</f>
        <v>事業場所在地が選択されていません</v>
      </c>
      <c r="R34" s="8"/>
      <c r="S34" s="9"/>
      <c r="T34" s="55" t="str">
        <f t="shared" si="3"/>
        <v>判定不能</v>
      </c>
      <c r="U34" s="77"/>
      <c r="V34" s="91"/>
      <c r="W34" s="39">
        <v>13</v>
      </c>
      <c r="X34" s="7"/>
      <c r="Y34" s="30"/>
      <c r="Z34" s="75" t="str">
        <f>IFERROR(VLOOKUP(Y34,マスタ!$A$1:$C$48,2,FALSE),"事業場所在地が選択されていません")</f>
        <v>事業場所在地が選択されていません</v>
      </c>
      <c r="AA34" s="75" t="str">
        <f>IFERROR(VLOOKUP(Y34,マスタ!$A$1:$C$48,3,FALSE),"事業場所在地が選択されていません")</f>
        <v>事業場所在地が選択されていません</v>
      </c>
      <c r="AB34" s="10"/>
      <c r="AC34" s="9"/>
      <c r="AD34" s="55" t="str">
        <f t="shared" si="4"/>
        <v>判定不能</v>
      </c>
      <c r="AE34" s="47"/>
      <c r="AF34" s="12" t="s">
        <v>57</v>
      </c>
    </row>
    <row r="35" spans="1:32" x14ac:dyDescent="0.4">
      <c r="A35" s="12"/>
      <c r="B35" s="39">
        <v>14</v>
      </c>
      <c r="C35" s="7"/>
      <c r="D35" s="30"/>
      <c r="E35" s="132" t="str">
        <f>IFERROR(VLOOKUP(D35,マスタ!$A$1:$C$48,2,FALSE),"事業場所在地が選択されていません")</f>
        <v>事業場所在地が選択されていません</v>
      </c>
      <c r="F35" s="133"/>
      <c r="G35" s="75" t="str">
        <f>IFERROR(VLOOKUP(D35,マスタ!$A$1:$C$48,3,FALSE),"事業場所在地が選択されていません")</f>
        <v>事業場所在地が選択されていません</v>
      </c>
      <c r="H35" s="8"/>
      <c r="I35" s="9"/>
      <c r="J35" s="55" t="str">
        <f t="shared" si="2"/>
        <v>判定不能</v>
      </c>
      <c r="K35" s="47"/>
      <c r="L35" s="89"/>
      <c r="M35" s="39">
        <v>14</v>
      </c>
      <c r="N35" s="7"/>
      <c r="O35" s="30"/>
      <c r="P35" s="75" t="str">
        <f>IFERROR(VLOOKUP(O35,マスタ!$A$1:$C$48,2,FALSE),"事業場所在地が選択されていません")</f>
        <v>事業場所在地が選択されていません</v>
      </c>
      <c r="Q35" s="75" t="str">
        <f>IFERROR(VLOOKUP(O35,マスタ!$A$1:$C$48,3,FALSE),"事業場所在地が選択されていません")</f>
        <v>事業場所在地が選択されていません</v>
      </c>
      <c r="R35" s="8"/>
      <c r="S35" s="9"/>
      <c r="T35" s="55" t="str">
        <f t="shared" si="3"/>
        <v>判定不能</v>
      </c>
      <c r="U35" s="77"/>
      <c r="V35" s="91"/>
      <c r="W35" s="39">
        <v>14</v>
      </c>
      <c r="X35" s="7"/>
      <c r="Y35" s="30"/>
      <c r="Z35" s="75" t="str">
        <f>IFERROR(VLOOKUP(Y35,マスタ!$A$1:$C$48,2,FALSE),"事業場所在地が選択されていません")</f>
        <v>事業場所在地が選択されていません</v>
      </c>
      <c r="AA35" s="75" t="str">
        <f>IFERROR(VLOOKUP(Y35,マスタ!$A$1:$C$48,3,FALSE),"事業場所在地が選択されていません")</f>
        <v>事業場所在地が選択されていません</v>
      </c>
      <c r="AB35" s="10"/>
      <c r="AC35" s="9"/>
      <c r="AD35" s="55" t="str">
        <f t="shared" si="4"/>
        <v>判定不能</v>
      </c>
      <c r="AE35" s="47"/>
      <c r="AF35" s="12" t="s">
        <v>57</v>
      </c>
    </row>
    <row r="36" spans="1:32" x14ac:dyDescent="0.4">
      <c r="A36" s="12"/>
      <c r="B36" s="39">
        <v>15</v>
      </c>
      <c r="C36" s="7"/>
      <c r="D36" s="30"/>
      <c r="E36" s="132" t="str">
        <f>IFERROR(VLOOKUP(D36,マスタ!$A$1:$C$48,2,FALSE),"事業場所在地が選択されていません")</f>
        <v>事業場所在地が選択されていません</v>
      </c>
      <c r="F36" s="133"/>
      <c r="G36" s="75" t="str">
        <f>IFERROR(VLOOKUP(D36,マスタ!$A$1:$C$48,3,FALSE),"事業場所在地が選択されていません")</f>
        <v>事業場所在地が選択されていません</v>
      </c>
      <c r="H36" s="8"/>
      <c r="I36" s="9"/>
      <c r="J36" s="55" t="str">
        <f t="shared" si="2"/>
        <v>判定不能</v>
      </c>
      <c r="K36" s="47"/>
      <c r="L36" s="89"/>
      <c r="M36" s="39">
        <v>15</v>
      </c>
      <c r="N36" s="7"/>
      <c r="O36" s="30"/>
      <c r="P36" s="75" t="str">
        <f>IFERROR(VLOOKUP(O36,マスタ!$A$1:$C$48,2,FALSE),"事業場所在地が選択されていません")</f>
        <v>事業場所在地が選択されていません</v>
      </c>
      <c r="Q36" s="75" t="str">
        <f>IFERROR(VLOOKUP(O36,マスタ!$A$1:$C$48,3,FALSE),"事業場所在地が選択されていません")</f>
        <v>事業場所在地が選択されていません</v>
      </c>
      <c r="R36" s="8"/>
      <c r="S36" s="9"/>
      <c r="T36" s="55" t="str">
        <f t="shared" si="3"/>
        <v>判定不能</v>
      </c>
      <c r="U36" s="77"/>
      <c r="V36" s="91"/>
      <c r="W36" s="39">
        <v>15</v>
      </c>
      <c r="X36" s="7"/>
      <c r="Y36" s="30"/>
      <c r="Z36" s="75" t="str">
        <f>IFERROR(VLOOKUP(Y36,マスタ!$A$1:$C$48,2,FALSE),"事業場所在地が選択されていません")</f>
        <v>事業場所在地が選択されていません</v>
      </c>
      <c r="AA36" s="75" t="str">
        <f>IFERROR(VLOOKUP(Y36,マスタ!$A$1:$C$48,3,FALSE),"事業場所在地が選択されていません")</f>
        <v>事業場所在地が選択されていません</v>
      </c>
      <c r="AB36" s="10"/>
      <c r="AC36" s="9"/>
      <c r="AD36" s="55" t="str">
        <f t="shared" si="4"/>
        <v>判定不能</v>
      </c>
      <c r="AE36" s="47"/>
      <c r="AF36" s="12" t="s">
        <v>57</v>
      </c>
    </row>
    <row r="37" spans="1:32" x14ac:dyDescent="0.4">
      <c r="A37" s="12"/>
      <c r="B37" s="39">
        <v>16</v>
      </c>
      <c r="C37" s="7"/>
      <c r="D37" s="30"/>
      <c r="E37" s="132" t="str">
        <f>IFERROR(VLOOKUP(D37,マスタ!$A$1:$C$48,2,FALSE),"事業場所在地が選択されていません")</f>
        <v>事業場所在地が選択されていません</v>
      </c>
      <c r="F37" s="133"/>
      <c r="G37" s="75" t="str">
        <f>IFERROR(VLOOKUP(D37,マスタ!$A$1:$C$48,3,FALSE),"事業場所在地が選択されていません")</f>
        <v>事業場所在地が選択されていません</v>
      </c>
      <c r="H37" s="8"/>
      <c r="I37" s="9"/>
      <c r="J37" s="55" t="str">
        <f t="shared" si="2"/>
        <v>判定不能</v>
      </c>
      <c r="K37" s="47"/>
      <c r="L37" s="89"/>
      <c r="M37" s="39">
        <v>16</v>
      </c>
      <c r="N37" s="7"/>
      <c r="O37" s="30"/>
      <c r="P37" s="75" t="str">
        <f>IFERROR(VLOOKUP(O37,マスタ!$A$1:$C$48,2,FALSE),"事業場所在地が選択されていません")</f>
        <v>事業場所在地が選択されていません</v>
      </c>
      <c r="Q37" s="75" t="str">
        <f>IFERROR(VLOOKUP(O37,マスタ!$A$1:$C$48,3,FALSE),"事業場所在地が選択されていません")</f>
        <v>事業場所在地が選択されていません</v>
      </c>
      <c r="R37" s="8"/>
      <c r="S37" s="9"/>
      <c r="T37" s="55" t="str">
        <f t="shared" si="3"/>
        <v>判定不能</v>
      </c>
      <c r="U37" s="77"/>
      <c r="V37" s="91"/>
      <c r="W37" s="39">
        <v>16</v>
      </c>
      <c r="X37" s="7"/>
      <c r="Y37" s="30"/>
      <c r="Z37" s="75" t="str">
        <f>IFERROR(VLOOKUP(Y37,マスタ!$A$1:$C$48,2,FALSE),"事業場所在地が選択されていません")</f>
        <v>事業場所在地が選択されていません</v>
      </c>
      <c r="AA37" s="75" t="str">
        <f>IFERROR(VLOOKUP(Y37,マスタ!$A$1:$C$48,3,FALSE),"事業場所在地が選択されていません")</f>
        <v>事業場所在地が選択されていません</v>
      </c>
      <c r="AB37" s="10"/>
      <c r="AC37" s="9"/>
      <c r="AD37" s="55" t="str">
        <f t="shared" si="4"/>
        <v>判定不能</v>
      </c>
      <c r="AE37" s="47"/>
      <c r="AF37" s="12" t="s">
        <v>57</v>
      </c>
    </row>
    <row r="38" spans="1:32" x14ac:dyDescent="0.4">
      <c r="A38" s="12"/>
      <c r="B38" s="39">
        <v>17</v>
      </c>
      <c r="C38" s="7"/>
      <c r="D38" s="30"/>
      <c r="E38" s="132" t="str">
        <f>IFERROR(VLOOKUP(D38,マスタ!$A$1:$C$48,2,FALSE),"事業場所在地が選択されていません")</f>
        <v>事業場所在地が選択されていません</v>
      </c>
      <c r="F38" s="133"/>
      <c r="G38" s="75" t="str">
        <f>IFERROR(VLOOKUP(D38,マスタ!$A$1:$C$48,3,FALSE),"事業場所在地が選択されていません")</f>
        <v>事業場所在地が選択されていません</v>
      </c>
      <c r="H38" s="8"/>
      <c r="I38" s="9"/>
      <c r="J38" s="55" t="str">
        <f t="shared" si="2"/>
        <v>判定不能</v>
      </c>
      <c r="K38" s="47"/>
      <c r="L38" s="89"/>
      <c r="M38" s="39">
        <v>17</v>
      </c>
      <c r="N38" s="7"/>
      <c r="O38" s="30"/>
      <c r="P38" s="75" t="str">
        <f>IFERROR(VLOOKUP(O38,マスタ!$A$1:$C$48,2,FALSE),"事業場所在地が選択されていません")</f>
        <v>事業場所在地が選択されていません</v>
      </c>
      <c r="Q38" s="75" t="str">
        <f>IFERROR(VLOOKUP(O38,マスタ!$A$1:$C$48,3,FALSE),"事業場所在地が選択されていません")</f>
        <v>事業場所在地が選択されていません</v>
      </c>
      <c r="R38" s="8"/>
      <c r="S38" s="9"/>
      <c r="T38" s="55" t="str">
        <f t="shared" si="3"/>
        <v>判定不能</v>
      </c>
      <c r="U38" s="77"/>
      <c r="V38" s="91"/>
      <c r="W38" s="39">
        <v>17</v>
      </c>
      <c r="X38" s="7"/>
      <c r="Y38" s="30"/>
      <c r="Z38" s="75" t="str">
        <f>IFERROR(VLOOKUP(Y38,マスタ!$A$1:$C$48,2,FALSE),"事業場所在地が選択されていません")</f>
        <v>事業場所在地が選択されていません</v>
      </c>
      <c r="AA38" s="75" t="str">
        <f>IFERROR(VLOOKUP(Y38,マスタ!$A$1:$C$48,3,FALSE),"事業場所在地が選択されていません")</f>
        <v>事業場所在地が選択されていません</v>
      </c>
      <c r="AB38" s="10"/>
      <c r="AC38" s="9"/>
      <c r="AD38" s="55" t="str">
        <f t="shared" si="4"/>
        <v>判定不能</v>
      </c>
      <c r="AE38" s="47"/>
      <c r="AF38" s="12" t="s">
        <v>57</v>
      </c>
    </row>
    <row r="39" spans="1:32" x14ac:dyDescent="0.4">
      <c r="A39" s="12"/>
      <c r="B39" s="39">
        <v>18</v>
      </c>
      <c r="C39" s="7"/>
      <c r="D39" s="30"/>
      <c r="E39" s="132" t="str">
        <f>IFERROR(VLOOKUP(D39,マスタ!$A$1:$C$48,2,FALSE),"事業場所在地が選択されていません")</f>
        <v>事業場所在地が選択されていません</v>
      </c>
      <c r="F39" s="133"/>
      <c r="G39" s="75" t="str">
        <f>IFERROR(VLOOKUP(D39,マスタ!$A$1:$C$48,3,FALSE),"事業場所在地が選択されていません")</f>
        <v>事業場所在地が選択されていません</v>
      </c>
      <c r="H39" s="8"/>
      <c r="I39" s="9"/>
      <c r="J39" s="55" t="str">
        <f t="shared" si="2"/>
        <v>判定不能</v>
      </c>
      <c r="K39" s="47"/>
      <c r="L39" s="89"/>
      <c r="M39" s="39">
        <v>18</v>
      </c>
      <c r="N39" s="7"/>
      <c r="O39" s="30"/>
      <c r="P39" s="75" t="str">
        <f>IFERROR(VLOOKUP(O39,マスタ!$A$1:$C$48,2,FALSE),"事業場所在地が選択されていません")</f>
        <v>事業場所在地が選択されていません</v>
      </c>
      <c r="Q39" s="75" t="str">
        <f>IFERROR(VLOOKUP(O39,マスタ!$A$1:$C$48,3,FALSE),"事業場所在地が選択されていません")</f>
        <v>事業場所在地が選択されていません</v>
      </c>
      <c r="R39" s="8"/>
      <c r="S39" s="9"/>
      <c r="T39" s="55" t="str">
        <f t="shared" si="3"/>
        <v>判定不能</v>
      </c>
      <c r="U39" s="77"/>
      <c r="V39" s="91"/>
      <c r="W39" s="39">
        <v>18</v>
      </c>
      <c r="X39" s="7"/>
      <c r="Y39" s="30"/>
      <c r="Z39" s="75" t="str">
        <f>IFERROR(VLOOKUP(Y39,マスタ!$A$1:$C$48,2,FALSE),"事業場所在地が選択されていません")</f>
        <v>事業場所在地が選択されていません</v>
      </c>
      <c r="AA39" s="75" t="str">
        <f>IFERROR(VLOOKUP(Y39,マスタ!$A$1:$C$48,3,FALSE),"事業場所在地が選択されていません")</f>
        <v>事業場所在地が選択されていません</v>
      </c>
      <c r="AB39" s="10"/>
      <c r="AC39" s="9"/>
      <c r="AD39" s="55" t="str">
        <f t="shared" si="4"/>
        <v>判定不能</v>
      </c>
      <c r="AE39" s="47"/>
      <c r="AF39" s="12" t="s">
        <v>57</v>
      </c>
    </row>
    <row r="40" spans="1:32" x14ac:dyDescent="0.4">
      <c r="A40" s="12"/>
      <c r="B40" s="39">
        <v>19</v>
      </c>
      <c r="C40" s="7"/>
      <c r="D40" s="30"/>
      <c r="E40" s="132" t="str">
        <f>IFERROR(VLOOKUP(D40,マスタ!$A$1:$C$48,2,FALSE),"事業場所在地が選択されていません")</f>
        <v>事業場所在地が選択されていません</v>
      </c>
      <c r="F40" s="133"/>
      <c r="G40" s="75" t="str">
        <f>IFERROR(VLOOKUP(D40,マスタ!$A$1:$C$48,3,FALSE),"事業場所在地が選択されていません")</f>
        <v>事業場所在地が選択されていません</v>
      </c>
      <c r="H40" s="8"/>
      <c r="I40" s="9"/>
      <c r="J40" s="55" t="str">
        <f t="shared" si="2"/>
        <v>判定不能</v>
      </c>
      <c r="K40" s="47"/>
      <c r="L40" s="89"/>
      <c r="M40" s="39">
        <v>19</v>
      </c>
      <c r="N40" s="7"/>
      <c r="O40" s="30"/>
      <c r="P40" s="75" t="str">
        <f>IFERROR(VLOOKUP(O40,マスタ!$A$1:$C$48,2,FALSE),"事業場所在地が選択されていません")</f>
        <v>事業場所在地が選択されていません</v>
      </c>
      <c r="Q40" s="75" t="str">
        <f>IFERROR(VLOOKUP(O40,マスタ!$A$1:$C$48,3,FALSE),"事業場所在地が選択されていません")</f>
        <v>事業場所在地が選択されていません</v>
      </c>
      <c r="R40" s="8"/>
      <c r="S40" s="9"/>
      <c r="T40" s="55" t="str">
        <f t="shared" si="3"/>
        <v>判定不能</v>
      </c>
      <c r="U40" s="77"/>
      <c r="V40" s="91"/>
      <c r="W40" s="39">
        <v>19</v>
      </c>
      <c r="X40" s="7"/>
      <c r="Y40" s="30"/>
      <c r="Z40" s="75" t="str">
        <f>IFERROR(VLOOKUP(Y40,マスタ!$A$1:$C$48,2,FALSE),"事業場所在地が選択されていません")</f>
        <v>事業場所在地が選択されていません</v>
      </c>
      <c r="AA40" s="75" t="str">
        <f>IFERROR(VLOOKUP(Y40,マスタ!$A$1:$C$48,3,FALSE),"事業場所在地が選択されていません")</f>
        <v>事業場所在地が選択されていません</v>
      </c>
      <c r="AB40" s="10"/>
      <c r="AC40" s="9"/>
      <c r="AD40" s="55" t="str">
        <f t="shared" si="4"/>
        <v>判定不能</v>
      </c>
      <c r="AE40" s="47"/>
      <c r="AF40" s="12" t="s">
        <v>57</v>
      </c>
    </row>
    <row r="41" spans="1:32" x14ac:dyDescent="0.4">
      <c r="A41" s="12"/>
      <c r="B41" s="39">
        <v>20</v>
      </c>
      <c r="C41" s="7"/>
      <c r="D41" s="30"/>
      <c r="E41" s="132" t="str">
        <f>IFERROR(VLOOKUP(D41,マスタ!$A$1:$C$48,2,FALSE),"事業場所在地が選択されていません")</f>
        <v>事業場所在地が選択されていません</v>
      </c>
      <c r="F41" s="133"/>
      <c r="G41" s="75" t="str">
        <f>IFERROR(VLOOKUP(D41,マスタ!$A$1:$C$48,3,FALSE),"事業場所在地が選択されていません")</f>
        <v>事業場所在地が選択されていません</v>
      </c>
      <c r="H41" s="8"/>
      <c r="I41" s="9"/>
      <c r="J41" s="55" t="str">
        <f t="shared" si="2"/>
        <v>判定不能</v>
      </c>
      <c r="K41" s="47"/>
      <c r="L41" s="89"/>
      <c r="M41" s="39">
        <v>20</v>
      </c>
      <c r="N41" s="7"/>
      <c r="O41" s="30"/>
      <c r="P41" s="75" t="str">
        <f>IFERROR(VLOOKUP(O41,マスタ!$A$1:$C$48,2,FALSE),"事業場所在地が選択されていません")</f>
        <v>事業場所在地が選択されていません</v>
      </c>
      <c r="Q41" s="75" t="str">
        <f>IFERROR(VLOOKUP(O41,マスタ!$A$1:$C$48,3,FALSE),"事業場所在地が選択されていません")</f>
        <v>事業場所在地が選択されていません</v>
      </c>
      <c r="R41" s="8"/>
      <c r="S41" s="9"/>
      <c r="T41" s="55" t="str">
        <f t="shared" si="3"/>
        <v>判定不能</v>
      </c>
      <c r="U41" s="77"/>
      <c r="V41" s="91"/>
      <c r="W41" s="39">
        <v>20</v>
      </c>
      <c r="X41" s="7"/>
      <c r="Y41" s="30"/>
      <c r="Z41" s="75" t="str">
        <f>IFERROR(VLOOKUP(Y41,マスタ!$A$1:$C$48,2,FALSE),"事業場所在地が選択されていません")</f>
        <v>事業場所在地が選択されていません</v>
      </c>
      <c r="AA41" s="75" t="str">
        <f>IFERROR(VLOOKUP(Y41,マスタ!$A$1:$C$48,3,FALSE),"事業場所在地が選択されていません")</f>
        <v>事業場所在地が選択されていません</v>
      </c>
      <c r="AB41" s="10"/>
      <c r="AC41" s="9"/>
      <c r="AD41" s="55" t="str">
        <f t="shared" si="4"/>
        <v>判定不能</v>
      </c>
      <c r="AE41" s="47"/>
      <c r="AF41" s="12" t="s">
        <v>57</v>
      </c>
    </row>
    <row r="42" spans="1:32" x14ac:dyDescent="0.4">
      <c r="A42" s="12"/>
      <c r="B42" s="39">
        <v>21</v>
      </c>
      <c r="C42" s="7"/>
      <c r="D42" s="30"/>
      <c r="E42" s="132" t="str">
        <f>IFERROR(VLOOKUP(D42,マスタ!$A$1:$C$48,2,FALSE),"事業場所在地が選択されていません")</f>
        <v>事業場所在地が選択されていません</v>
      </c>
      <c r="F42" s="133"/>
      <c r="G42" s="75" t="str">
        <f>IFERROR(VLOOKUP(D42,マスタ!$A$1:$C$48,3,FALSE),"事業場所在地が選択されていません")</f>
        <v>事業場所在地が選択されていません</v>
      </c>
      <c r="H42" s="8"/>
      <c r="I42" s="9"/>
      <c r="J42" s="55" t="str">
        <f t="shared" si="2"/>
        <v>判定不能</v>
      </c>
      <c r="K42" s="47"/>
      <c r="L42" s="89"/>
      <c r="M42" s="39">
        <v>21</v>
      </c>
      <c r="N42" s="7"/>
      <c r="O42" s="30"/>
      <c r="P42" s="75" t="str">
        <f>IFERROR(VLOOKUP(O42,マスタ!$A$1:$C$48,2,FALSE),"事業場所在地が選択されていません")</f>
        <v>事業場所在地が選択されていません</v>
      </c>
      <c r="Q42" s="75" t="str">
        <f>IFERROR(VLOOKUP(O42,マスタ!$A$1:$C$48,3,FALSE),"事業場所在地が選択されていません")</f>
        <v>事業場所在地が選択されていません</v>
      </c>
      <c r="R42" s="8"/>
      <c r="S42" s="9"/>
      <c r="T42" s="55" t="str">
        <f t="shared" si="3"/>
        <v>判定不能</v>
      </c>
      <c r="U42" s="77"/>
      <c r="V42" s="91"/>
      <c r="W42" s="39">
        <v>21</v>
      </c>
      <c r="X42" s="7"/>
      <c r="Y42" s="30"/>
      <c r="Z42" s="75" t="str">
        <f>IFERROR(VLOOKUP(Y42,マスタ!$A$1:$C$48,2,FALSE),"事業場所在地が選択されていません")</f>
        <v>事業場所在地が選択されていません</v>
      </c>
      <c r="AA42" s="75" t="str">
        <f>IFERROR(VLOOKUP(Y42,マスタ!$A$1:$C$48,3,FALSE),"事業場所在地が選択されていません")</f>
        <v>事業場所在地が選択されていません</v>
      </c>
      <c r="AB42" s="10"/>
      <c r="AC42" s="9"/>
      <c r="AD42" s="55" t="str">
        <f t="shared" si="4"/>
        <v>判定不能</v>
      </c>
      <c r="AE42" s="47"/>
      <c r="AF42" s="12" t="s">
        <v>57</v>
      </c>
    </row>
    <row r="43" spans="1:32" x14ac:dyDescent="0.4">
      <c r="A43" s="12"/>
      <c r="B43" s="39">
        <v>22</v>
      </c>
      <c r="C43" s="7"/>
      <c r="D43" s="30"/>
      <c r="E43" s="132" t="str">
        <f>IFERROR(VLOOKUP(D43,マスタ!$A$1:$C$48,2,FALSE),"事業場所在地が選択されていません")</f>
        <v>事業場所在地が選択されていません</v>
      </c>
      <c r="F43" s="133"/>
      <c r="G43" s="75" t="str">
        <f>IFERROR(VLOOKUP(D43,マスタ!$A$1:$C$48,3,FALSE),"事業場所在地が選択されていません")</f>
        <v>事業場所在地が選択されていません</v>
      </c>
      <c r="H43" s="8"/>
      <c r="I43" s="9"/>
      <c r="J43" s="55" t="str">
        <f t="shared" si="2"/>
        <v>判定不能</v>
      </c>
      <c r="K43" s="47"/>
      <c r="L43" s="89"/>
      <c r="M43" s="39">
        <v>22</v>
      </c>
      <c r="N43" s="7"/>
      <c r="O43" s="30"/>
      <c r="P43" s="75" t="str">
        <f>IFERROR(VLOOKUP(O43,マスタ!$A$1:$C$48,2,FALSE),"事業場所在地が選択されていません")</f>
        <v>事業場所在地が選択されていません</v>
      </c>
      <c r="Q43" s="75" t="str">
        <f>IFERROR(VLOOKUP(O43,マスタ!$A$1:$C$48,3,FALSE),"事業場所在地が選択されていません")</f>
        <v>事業場所在地が選択されていません</v>
      </c>
      <c r="R43" s="8"/>
      <c r="S43" s="9"/>
      <c r="T43" s="55" t="str">
        <f t="shared" si="3"/>
        <v>判定不能</v>
      </c>
      <c r="U43" s="77"/>
      <c r="V43" s="91"/>
      <c r="W43" s="39">
        <v>22</v>
      </c>
      <c r="X43" s="7"/>
      <c r="Y43" s="30"/>
      <c r="Z43" s="75" t="str">
        <f>IFERROR(VLOOKUP(Y43,マスタ!$A$1:$C$48,2,FALSE),"事業場所在地が選択されていません")</f>
        <v>事業場所在地が選択されていません</v>
      </c>
      <c r="AA43" s="75" t="str">
        <f>IFERROR(VLOOKUP(Y43,マスタ!$A$1:$C$48,3,FALSE),"事業場所在地が選択されていません")</f>
        <v>事業場所在地が選択されていません</v>
      </c>
      <c r="AB43" s="10"/>
      <c r="AC43" s="9"/>
      <c r="AD43" s="55" t="str">
        <f t="shared" si="4"/>
        <v>判定不能</v>
      </c>
      <c r="AE43" s="47"/>
      <c r="AF43" s="12" t="s">
        <v>57</v>
      </c>
    </row>
    <row r="44" spans="1:32" x14ac:dyDescent="0.4">
      <c r="A44" s="12"/>
      <c r="B44" s="39">
        <v>23</v>
      </c>
      <c r="C44" s="7"/>
      <c r="D44" s="30"/>
      <c r="E44" s="132" t="str">
        <f>IFERROR(VLOOKUP(D44,マスタ!$A$1:$C$48,2,FALSE),"事業場所在地が選択されていません")</f>
        <v>事業場所在地が選択されていません</v>
      </c>
      <c r="F44" s="133"/>
      <c r="G44" s="75" t="str">
        <f>IFERROR(VLOOKUP(D44,マスタ!$A$1:$C$48,3,FALSE),"事業場所在地が選択されていません")</f>
        <v>事業場所在地が選択されていません</v>
      </c>
      <c r="H44" s="8"/>
      <c r="I44" s="9"/>
      <c r="J44" s="55" t="str">
        <f t="shared" si="2"/>
        <v>判定不能</v>
      </c>
      <c r="K44" s="47"/>
      <c r="L44" s="89"/>
      <c r="M44" s="39">
        <v>23</v>
      </c>
      <c r="N44" s="7"/>
      <c r="O44" s="30"/>
      <c r="P44" s="75" t="str">
        <f>IFERROR(VLOOKUP(O44,マスタ!$A$1:$C$48,2,FALSE),"事業場所在地が選択されていません")</f>
        <v>事業場所在地が選択されていません</v>
      </c>
      <c r="Q44" s="75" t="str">
        <f>IFERROR(VLOOKUP(O44,マスタ!$A$1:$C$48,3,FALSE),"事業場所在地が選択されていません")</f>
        <v>事業場所在地が選択されていません</v>
      </c>
      <c r="R44" s="8"/>
      <c r="S44" s="9"/>
      <c r="T44" s="55" t="str">
        <f t="shared" si="3"/>
        <v>判定不能</v>
      </c>
      <c r="U44" s="77"/>
      <c r="V44" s="91"/>
      <c r="W44" s="39">
        <v>23</v>
      </c>
      <c r="X44" s="7"/>
      <c r="Y44" s="30"/>
      <c r="Z44" s="75" t="str">
        <f>IFERROR(VLOOKUP(Y44,マスタ!$A$1:$C$48,2,FALSE),"事業場所在地が選択されていません")</f>
        <v>事業場所在地が選択されていません</v>
      </c>
      <c r="AA44" s="75" t="str">
        <f>IFERROR(VLOOKUP(Y44,マスタ!$A$1:$C$48,3,FALSE),"事業場所在地が選択されていません")</f>
        <v>事業場所在地が選択されていません</v>
      </c>
      <c r="AB44" s="10"/>
      <c r="AC44" s="9"/>
      <c r="AD44" s="55" t="str">
        <f t="shared" si="4"/>
        <v>判定不能</v>
      </c>
      <c r="AE44" s="47"/>
      <c r="AF44" s="12" t="s">
        <v>57</v>
      </c>
    </row>
    <row r="45" spans="1:32" x14ac:dyDescent="0.4">
      <c r="A45" s="12"/>
      <c r="B45" s="39">
        <v>24</v>
      </c>
      <c r="C45" s="7"/>
      <c r="D45" s="30"/>
      <c r="E45" s="132" t="str">
        <f>IFERROR(VLOOKUP(D45,マスタ!$A$1:$C$48,2,FALSE),"事業場所在地が選択されていません")</f>
        <v>事業場所在地が選択されていません</v>
      </c>
      <c r="F45" s="133"/>
      <c r="G45" s="75" t="str">
        <f>IFERROR(VLOOKUP(D45,マスタ!$A$1:$C$48,3,FALSE),"事業場所在地が選択されていません")</f>
        <v>事業場所在地が選択されていません</v>
      </c>
      <c r="H45" s="8"/>
      <c r="I45" s="9"/>
      <c r="J45" s="55" t="str">
        <f t="shared" si="2"/>
        <v>判定不能</v>
      </c>
      <c r="K45" s="47"/>
      <c r="L45" s="89"/>
      <c r="M45" s="39">
        <v>24</v>
      </c>
      <c r="N45" s="7"/>
      <c r="O45" s="30"/>
      <c r="P45" s="75" t="str">
        <f>IFERROR(VLOOKUP(O45,マスタ!$A$1:$C$48,2,FALSE),"事業場所在地が選択されていません")</f>
        <v>事業場所在地が選択されていません</v>
      </c>
      <c r="Q45" s="75" t="str">
        <f>IFERROR(VLOOKUP(O45,マスタ!$A$1:$C$48,3,FALSE),"事業場所在地が選択されていません")</f>
        <v>事業場所在地が選択されていません</v>
      </c>
      <c r="R45" s="8"/>
      <c r="S45" s="9"/>
      <c r="T45" s="55" t="str">
        <f t="shared" si="3"/>
        <v>判定不能</v>
      </c>
      <c r="U45" s="77"/>
      <c r="V45" s="91"/>
      <c r="W45" s="39">
        <v>24</v>
      </c>
      <c r="X45" s="7"/>
      <c r="Y45" s="30"/>
      <c r="Z45" s="75" t="str">
        <f>IFERROR(VLOOKUP(Y45,マスタ!$A$1:$C$48,2,FALSE),"事業場所在地が選択されていません")</f>
        <v>事業場所在地が選択されていません</v>
      </c>
      <c r="AA45" s="75" t="str">
        <f>IFERROR(VLOOKUP(Y45,マスタ!$A$1:$C$48,3,FALSE),"事業場所在地が選択されていません")</f>
        <v>事業場所在地が選択されていません</v>
      </c>
      <c r="AB45" s="10"/>
      <c r="AC45" s="9"/>
      <c r="AD45" s="55" t="str">
        <f t="shared" si="4"/>
        <v>判定不能</v>
      </c>
      <c r="AE45" s="47"/>
      <c r="AF45" s="12" t="s">
        <v>57</v>
      </c>
    </row>
    <row r="46" spans="1:32" x14ac:dyDescent="0.4">
      <c r="A46" s="12"/>
      <c r="B46" s="39">
        <v>25</v>
      </c>
      <c r="C46" s="7"/>
      <c r="D46" s="30"/>
      <c r="E46" s="132" t="str">
        <f>IFERROR(VLOOKUP(D46,マスタ!$A$1:$C$48,2,FALSE),"事業場所在地が選択されていません")</f>
        <v>事業場所在地が選択されていません</v>
      </c>
      <c r="F46" s="133"/>
      <c r="G46" s="75" t="str">
        <f>IFERROR(VLOOKUP(D46,マスタ!$A$1:$C$48,3,FALSE),"事業場所在地が選択されていません")</f>
        <v>事業場所在地が選択されていません</v>
      </c>
      <c r="H46" s="8"/>
      <c r="I46" s="9"/>
      <c r="J46" s="55" t="str">
        <f t="shared" si="2"/>
        <v>判定不能</v>
      </c>
      <c r="K46" s="47"/>
      <c r="L46" s="89"/>
      <c r="M46" s="39">
        <v>25</v>
      </c>
      <c r="N46" s="7"/>
      <c r="O46" s="30"/>
      <c r="P46" s="75" t="str">
        <f>IFERROR(VLOOKUP(O46,マスタ!$A$1:$C$48,2,FALSE),"事業場所在地が選択されていません")</f>
        <v>事業場所在地が選択されていません</v>
      </c>
      <c r="Q46" s="75" t="str">
        <f>IFERROR(VLOOKUP(O46,マスタ!$A$1:$C$48,3,FALSE),"事業場所在地が選択されていません")</f>
        <v>事業場所在地が選択されていません</v>
      </c>
      <c r="R46" s="8"/>
      <c r="S46" s="9"/>
      <c r="T46" s="55" t="str">
        <f t="shared" si="3"/>
        <v>判定不能</v>
      </c>
      <c r="U46" s="77"/>
      <c r="V46" s="91"/>
      <c r="W46" s="39">
        <v>25</v>
      </c>
      <c r="X46" s="7"/>
      <c r="Y46" s="30"/>
      <c r="Z46" s="75" t="str">
        <f>IFERROR(VLOOKUP(Y46,マスタ!$A$1:$C$48,2,FALSE),"事業場所在地が選択されていません")</f>
        <v>事業場所在地が選択されていません</v>
      </c>
      <c r="AA46" s="75" t="str">
        <f>IFERROR(VLOOKUP(Y46,マスタ!$A$1:$C$48,3,FALSE),"事業場所在地が選択されていません")</f>
        <v>事業場所在地が選択されていません</v>
      </c>
      <c r="AB46" s="10"/>
      <c r="AC46" s="9"/>
      <c r="AD46" s="55" t="str">
        <f t="shared" si="4"/>
        <v>判定不能</v>
      </c>
      <c r="AE46" s="47"/>
      <c r="AF46" s="12" t="s">
        <v>57</v>
      </c>
    </row>
    <row r="47" spans="1:32" x14ac:dyDescent="0.4">
      <c r="A47" s="12"/>
      <c r="B47" s="39">
        <v>26</v>
      </c>
      <c r="C47" s="7"/>
      <c r="D47" s="30"/>
      <c r="E47" s="132" t="str">
        <f>IFERROR(VLOOKUP(D47,マスタ!$A$1:$C$48,2,FALSE),"事業場所在地が選択されていません")</f>
        <v>事業場所在地が選択されていません</v>
      </c>
      <c r="F47" s="133"/>
      <c r="G47" s="75" t="str">
        <f>IFERROR(VLOOKUP(D47,マスタ!$A$1:$C$48,3,FALSE),"事業場所在地が選択されていません")</f>
        <v>事業場所在地が選択されていません</v>
      </c>
      <c r="H47" s="8"/>
      <c r="I47" s="9"/>
      <c r="J47" s="55" t="str">
        <f t="shared" si="2"/>
        <v>判定不能</v>
      </c>
      <c r="K47" s="47"/>
      <c r="L47" s="89"/>
      <c r="M47" s="39">
        <v>26</v>
      </c>
      <c r="N47" s="7"/>
      <c r="O47" s="30"/>
      <c r="P47" s="75" t="str">
        <f>IFERROR(VLOOKUP(O47,マスタ!$A$1:$C$48,2,FALSE),"事業場所在地が選択されていません")</f>
        <v>事業場所在地が選択されていません</v>
      </c>
      <c r="Q47" s="75" t="str">
        <f>IFERROR(VLOOKUP(O47,マスタ!$A$1:$C$48,3,FALSE),"事業場所在地が選択されていません")</f>
        <v>事業場所在地が選択されていません</v>
      </c>
      <c r="R47" s="8"/>
      <c r="S47" s="9"/>
      <c r="T47" s="55" t="str">
        <f t="shared" si="3"/>
        <v>判定不能</v>
      </c>
      <c r="U47" s="77"/>
      <c r="V47" s="91"/>
      <c r="W47" s="39">
        <v>26</v>
      </c>
      <c r="X47" s="7"/>
      <c r="Y47" s="30"/>
      <c r="Z47" s="75" t="str">
        <f>IFERROR(VLOOKUP(Y47,マスタ!$A$1:$C$48,2,FALSE),"事業場所在地が選択されていません")</f>
        <v>事業場所在地が選択されていません</v>
      </c>
      <c r="AA47" s="75" t="str">
        <f>IFERROR(VLOOKUP(Y47,マスタ!$A$1:$C$48,3,FALSE),"事業場所在地が選択されていません")</f>
        <v>事業場所在地が選択されていません</v>
      </c>
      <c r="AB47" s="10"/>
      <c r="AC47" s="9"/>
      <c r="AD47" s="55" t="str">
        <f t="shared" si="4"/>
        <v>判定不能</v>
      </c>
      <c r="AE47" s="47"/>
      <c r="AF47" s="12" t="s">
        <v>57</v>
      </c>
    </row>
    <row r="48" spans="1:32" x14ac:dyDescent="0.4">
      <c r="A48" s="12"/>
      <c r="B48" s="39">
        <v>27</v>
      </c>
      <c r="C48" s="7"/>
      <c r="D48" s="30"/>
      <c r="E48" s="132" t="str">
        <f>IFERROR(VLOOKUP(D48,マスタ!$A$1:$C$48,2,FALSE),"事業場所在地が選択されていません")</f>
        <v>事業場所在地が選択されていません</v>
      </c>
      <c r="F48" s="133"/>
      <c r="G48" s="75" t="str">
        <f>IFERROR(VLOOKUP(D48,マスタ!$A$1:$C$48,3,FALSE),"事業場所在地が選択されていません")</f>
        <v>事業場所在地が選択されていません</v>
      </c>
      <c r="H48" s="8"/>
      <c r="I48" s="9"/>
      <c r="J48" s="55" t="str">
        <f t="shared" si="2"/>
        <v>判定不能</v>
      </c>
      <c r="K48" s="47"/>
      <c r="L48" s="89"/>
      <c r="M48" s="39">
        <v>27</v>
      </c>
      <c r="N48" s="7"/>
      <c r="O48" s="30"/>
      <c r="P48" s="75" t="str">
        <f>IFERROR(VLOOKUP(O48,マスタ!$A$1:$C$48,2,FALSE),"事業場所在地が選択されていません")</f>
        <v>事業場所在地が選択されていません</v>
      </c>
      <c r="Q48" s="75" t="str">
        <f>IFERROR(VLOOKUP(O48,マスタ!$A$1:$C$48,3,FALSE),"事業場所在地が選択されていません")</f>
        <v>事業場所在地が選択されていません</v>
      </c>
      <c r="R48" s="8"/>
      <c r="S48" s="9"/>
      <c r="T48" s="55" t="str">
        <f t="shared" si="3"/>
        <v>判定不能</v>
      </c>
      <c r="U48" s="77"/>
      <c r="V48" s="91"/>
      <c r="W48" s="39">
        <v>27</v>
      </c>
      <c r="X48" s="7"/>
      <c r="Y48" s="30"/>
      <c r="Z48" s="75" t="str">
        <f>IFERROR(VLOOKUP(Y48,マスタ!$A$1:$C$48,2,FALSE),"事業場所在地が選択されていません")</f>
        <v>事業場所在地が選択されていません</v>
      </c>
      <c r="AA48" s="75" t="str">
        <f>IFERROR(VLOOKUP(Y48,マスタ!$A$1:$C$48,3,FALSE),"事業場所在地が選択されていません")</f>
        <v>事業場所在地が選択されていません</v>
      </c>
      <c r="AB48" s="10"/>
      <c r="AC48" s="9"/>
      <c r="AD48" s="55" t="str">
        <f t="shared" si="4"/>
        <v>判定不能</v>
      </c>
      <c r="AE48" s="47"/>
      <c r="AF48" s="12" t="s">
        <v>57</v>
      </c>
    </row>
    <row r="49" spans="1:32" x14ac:dyDescent="0.4">
      <c r="A49" s="12"/>
      <c r="B49" s="39">
        <v>28</v>
      </c>
      <c r="C49" s="7"/>
      <c r="D49" s="30"/>
      <c r="E49" s="132" t="str">
        <f>IFERROR(VLOOKUP(D49,マスタ!$A$1:$C$48,2,FALSE),"事業場所在地が選択されていません")</f>
        <v>事業場所在地が選択されていません</v>
      </c>
      <c r="F49" s="133"/>
      <c r="G49" s="75" t="str">
        <f>IFERROR(VLOOKUP(D49,マスタ!$A$1:$C$48,3,FALSE),"事業場所在地が選択されていません")</f>
        <v>事業場所在地が選択されていません</v>
      </c>
      <c r="H49" s="8"/>
      <c r="I49" s="9"/>
      <c r="J49" s="55" t="str">
        <f t="shared" si="2"/>
        <v>判定不能</v>
      </c>
      <c r="K49" s="47"/>
      <c r="L49" s="89"/>
      <c r="M49" s="39">
        <v>28</v>
      </c>
      <c r="N49" s="7"/>
      <c r="O49" s="30"/>
      <c r="P49" s="75" t="str">
        <f>IFERROR(VLOOKUP(O49,マスタ!$A$1:$C$48,2,FALSE),"事業場所在地が選択されていません")</f>
        <v>事業場所在地が選択されていません</v>
      </c>
      <c r="Q49" s="75" t="str">
        <f>IFERROR(VLOOKUP(O49,マスタ!$A$1:$C$48,3,FALSE),"事業場所在地が選択されていません")</f>
        <v>事業場所在地が選択されていません</v>
      </c>
      <c r="R49" s="8"/>
      <c r="S49" s="9"/>
      <c r="T49" s="55" t="str">
        <f t="shared" si="3"/>
        <v>判定不能</v>
      </c>
      <c r="U49" s="77"/>
      <c r="V49" s="91"/>
      <c r="W49" s="39">
        <v>28</v>
      </c>
      <c r="X49" s="7"/>
      <c r="Y49" s="30"/>
      <c r="Z49" s="75" t="str">
        <f>IFERROR(VLOOKUP(Y49,マスタ!$A$1:$C$48,2,FALSE),"事業場所在地が選択されていません")</f>
        <v>事業場所在地が選択されていません</v>
      </c>
      <c r="AA49" s="75" t="str">
        <f>IFERROR(VLOOKUP(Y49,マスタ!$A$1:$C$48,3,FALSE),"事業場所在地が選択されていません")</f>
        <v>事業場所在地が選択されていません</v>
      </c>
      <c r="AB49" s="10"/>
      <c r="AC49" s="9"/>
      <c r="AD49" s="55" t="str">
        <f t="shared" si="4"/>
        <v>判定不能</v>
      </c>
      <c r="AE49" s="47"/>
      <c r="AF49" s="12" t="s">
        <v>57</v>
      </c>
    </row>
    <row r="50" spans="1:32" x14ac:dyDescent="0.4">
      <c r="A50" s="12"/>
      <c r="B50" s="39">
        <v>29</v>
      </c>
      <c r="C50" s="7"/>
      <c r="D50" s="30"/>
      <c r="E50" s="132" t="str">
        <f>IFERROR(VLOOKUP(D50,マスタ!$A$1:$C$48,2,FALSE),"事業場所在地が選択されていません")</f>
        <v>事業場所在地が選択されていません</v>
      </c>
      <c r="F50" s="133"/>
      <c r="G50" s="75" t="str">
        <f>IFERROR(VLOOKUP(D50,マスタ!$A$1:$C$48,3,FALSE),"事業場所在地が選択されていません")</f>
        <v>事業場所在地が選択されていません</v>
      </c>
      <c r="H50" s="8"/>
      <c r="I50" s="9"/>
      <c r="J50" s="55" t="str">
        <f t="shared" si="2"/>
        <v>判定不能</v>
      </c>
      <c r="K50" s="47"/>
      <c r="L50" s="89"/>
      <c r="M50" s="39">
        <v>29</v>
      </c>
      <c r="N50" s="7"/>
      <c r="O50" s="30"/>
      <c r="P50" s="75" t="str">
        <f>IFERROR(VLOOKUP(O50,マスタ!$A$1:$C$48,2,FALSE),"事業場所在地が選択されていません")</f>
        <v>事業場所在地が選択されていません</v>
      </c>
      <c r="Q50" s="75" t="str">
        <f>IFERROR(VLOOKUP(O50,マスタ!$A$1:$C$48,3,FALSE),"事業場所在地が選択されていません")</f>
        <v>事業場所在地が選択されていません</v>
      </c>
      <c r="R50" s="8"/>
      <c r="S50" s="9"/>
      <c r="T50" s="55" t="str">
        <f t="shared" si="3"/>
        <v>判定不能</v>
      </c>
      <c r="U50" s="77"/>
      <c r="V50" s="91"/>
      <c r="W50" s="39">
        <v>29</v>
      </c>
      <c r="X50" s="7"/>
      <c r="Y50" s="30"/>
      <c r="Z50" s="75" t="str">
        <f>IFERROR(VLOOKUP(Y50,マスタ!$A$1:$C$48,2,FALSE),"事業場所在地が選択されていません")</f>
        <v>事業場所在地が選択されていません</v>
      </c>
      <c r="AA50" s="75" t="str">
        <f>IFERROR(VLOOKUP(Y50,マスタ!$A$1:$C$48,3,FALSE),"事業場所在地が選択されていません")</f>
        <v>事業場所在地が選択されていません</v>
      </c>
      <c r="AB50" s="10"/>
      <c r="AC50" s="9"/>
      <c r="AD50" s="55" t="str">
        <f t="shared" si="4"/>
        <v>判定不能</v>
      </c>
      <c r="AE50" s="47"/>
      <c r="AF50" s="12" t="s">
        <v>57</v>
      </c>
    </row>
    <row r="51" spans="1:32" x14ac:dyDescent="0.4">
      <c r="A51" s="12"/>
      <c r="B51" s="39">
        <v>30</v>
      </c>
      <c r="C51" s="7"/>
      <c r="D51" s="30"/>
      <c r="E51" s="132" t="str">
        <f>IFERROR(VLOOKUP(D51,マスタ!$A$1:$C$48,2,FALSE),"事業場所在地が選択されていません")</f>
        <v>事業場所在地が選択されていません</v>
      </c>
      <c r="F51" s="133"/>
      <c r="G51" s="75" t="str">
        <f>IFERROR(VLOOKUP(D51,マスタ!$A$1:$C$48,3,FALSE),"事業場所在地が選択されていません")</f>
        <v>事業場所在地が選択されていません</v>
      </c>
      <c r="H51" s="8"/>
      <c r="I51" s="9"/>
      <c r="J51" s="55" t="str">
        <f t="shared" si="2"/>
        <v>判定不能</v>
      </c>
      <c r="K51" s="47"/>
      <c r="L51" s="89"/>
      <c r="M51" s="39">
        <v>30</v>
      </c>
      <c r="N51" s="7"/>
      <c r="O51" s="30"/>
      <c r="P51" s="75" t="str">
        <f>IFERROR(VLOOKUP(O51,マスタ!$A$1:$C$48,2,FALSE),"事業場所在地が選択されていません")</f>
        <v>事業場所在地が選択されていません</v>
      </c>
      <c r="Q51" s="75" t="str">
        <f>IFERROR(VLOOKUP(O51,マスタ!$A$1:$C$48,3,FALSE),"事業場所在地が選択されていません")</f>
        <v>事業場所在地が選択されていません</v>
      </c>
      <c r="R51" s="8"/>
      <c r="S51" s="9"/>
      <c r="T51" s="55" t="str">
        <f t="shared" si="3"/>
        <v>判定不能</v>
      </c>
      <c r="U51" s="77"/>
      <c r="V51" s="91"/>
      <c r="W51" s="39">
        <v>30</v>
      </c>
      <c r="X51" s="7"/>
      <c r="Y51" s="30"/>
      <c r="Z51" s="75" t="str">
        <f>IFERROR(VLOOKUP(Y51,マスタ!$A$1:$C$48,2,FALSE),"事業場所在地が選択されていません")</f>
        <v>事業場所在地が選択されていません</v>
      </c>
      <c r="AA51" s="75" t="str">
        <f>IFERROR(VLOOKUP(Y51,マスタ!$A$1:$C$48,3,FALSE),"事業場所在地が選択されていません")</f>
        <v>事業場所在地が選択されていません</v>
      </c>
      <c r="AB51" s="10"/>
      <c r="AC51" s="9"/>
      <c r="AD51" s="55" t="str">
        <f t="shared" si="4"/>
        <v>判定不能</v>
      </c>
      <c r="AE51" s="47"/>
      <c r="AF51" s="12" t="s">
        <v>57</v>
      </c>
    </row>
    <row r="52" spans="1:32" x14ac:dyDescent="0.4">
      <c r="A52" s="12"/>
      <c r="B52" s="39">
        <v>31</v>
      </c>
      <c r="C52" s="7"/>
      <c r="D52" s="30"/>
      <c r="E52" s="132" t="str">
        <f>IFERROR(VLOOKUP(D52,マスタ!$A$1:$C$48,2,FALSE),"事業場所在地が選択されていません")</f>
        <v>事業場所在地が選択されていません</v>
      </c>
      <c r="F52" s="133"/>
      <c r="G52" s="75" t="str">
        <f>IFERROR(VLOOKUP(D52,マスタ!$A$1:$C$48,3,FALSE),"事業場所在地が選択されていません")</f>
        <v>事業場所在地が選択されていません</v>
      </c>
      <c r="H52" s="8"/>
      <c r="I52" s="9"/>
      <c r="J52" s="55" t="str">
        <f t="shared" si="2"/>
        <v>判定不能</v>
      </c>
      <c r="K52" s="47"/>
      <c r="L52" s="89"/>
      <c r="M52" s="39">
        <v>31</v>
      </c>
      <c r="N52" s="7"/>
      <c r="O52" s="30"/>
      <c r="P52" s="75" t="str">
        <f>IFERROR(VLOOKUP(O52,マスタ!$A$1:$C$48,2,FALSE),"事業場所在地が選択されていません")</f>
        <v>事業場所在地が選択されていません</v>
      </c>
      <c r="Q52" s="75" t="str">
        <f>IFERROR(VLOOKUP(O52,マスタ!$A$1:$C$48,3,FALSE),"事業場所在地が選択されていません")</f>
        <v>事業場所在地が選択されていません</v>
      </c>
      <c r="R52" s="8"/>
      <c r="S52" s="9"/>
      <c r="T52" s="55" t="str">
        <f t="shared" si="3"/>
        <v>判定不能</v>
      </c>
      <c r="U52" s="77"/>
      <c r="V52" s="91"/>
      <c r="W52" s="39">
        <v>31</v>
      </c>
      <c r="X52" s="7"/>
      <c r="Y52" s="30"/>
      <c r="Z52" s="75" t="str">
        <f>IFERROR(VLOOKUP(Y52,マスタ!$A$1:$C$48,2,FALSE),"事業場所在地が選択されていません")</f>
        <v>事業場所在地が選択されていません</v>
      </c>
      <c r="AA52" s="75" t="str">
        <f>IFERROR(VLOOKUP(Y52,マスタ!$A$1:$C$48,3,FALSE),"事業場所在地が選択されていません")</f>
        <v>事業場所在地が選択されていません</v>
      </c>
      <c r="AB52" s="10"/>
      <c r="AC52" s="9"/>
      <c r="AD52" s="55" t="str">
        <f t="shared" si="4"/>
        <v>判定不能</v>
      </c>
      <c r="AE52" s="47"/>
      <c r="AF52" s="12" t="s">
        <v>57</v>
      </c>
    </row>
    <row r="53" spans="1:32" x14ac:dyDescent="0.4">
      <c r="A53" s="12"/>
      <c r="B53" s="39">
        <v>32</v>
      </c>
      <c r="C53" s="7"/>
      <c r="D53" s="30"/>
      <c r="E53" s="132" t="str">
        <f>IFERROR(VLOOKUP(D53,マスタ!$A$1:$C$48,2,FALSE),"事業場所在地が選択されていません")</f>
        <v>事業場所在地が選択されていません</v>
      </c>
      <c r="F53" s="133"/>
      <c r="G53" s="75" t="str">
        <f>IFERROR(VLOOKUP(D53,マスタ!$A$1:$C$48,3,FALSE),"事業場所在地が選択されていません")</f>
        <v>事業場所在地が選択されていません</v>
      </c>
      <c r="H53" s="8"/>
      <c r="I53" s="9"/>
      <c r="J53" s="55" t="str">
        <f t="shared" si="2"/>
        <v>判定不能</v>
      </c>
      <c r="K53" s="47"/>
      <c r="L53" s="89"/>
      <c r="M53" s="39">
        <v>32</v>
      </c>
      <c r="N53" s="7"/>
      <c r="O53" s="30"/>
      <c r="P53" s="75" t="str">
        <f>IFERROR(VLOOKUP(O53,マスタ!$A$1:$C$48,2,FALSE),"事業場所在地が選択されていません")</f>
        <v>事業場所在地が選択されていません</v>
      </c>
      <c r="Q53" s="75" t="str">
        <f>IFERROR(VLOOKUP(O53,マスタ!$A$1:$C$48,3,FALSE),"事業場所在地が選択されていません")</f>
        <v>事業場所在地が選択されていません</v>
      </c>
      <c r="R53" s="8"/>
      <c r="S53" s="9"/>
      <c r="T53" s="55" t="str">
        <f t="shared" si="3"/>
        <v>判定不能</v>
      </c>
      <c r="U53" s="77"/>
      <c r="V53" s="91"/>
      <c r="W53" s="39">
        <v>32</v>
      </c>
      <c r="X53" s="7"/>
      <c r="Y53" s="30"/>
      <c r="Z53" s="75" t="str">
        <f>IFERROR(VLOOKUP(Y53,マスタ!$A$1:$C$48,2,FALSE),"事業場所在地が選択されていません")</f>
        <v>事業場所在地が選択されていません</v>
      </c>
      <c r="AA53" s="75" t="str">
        <f>IFERROR(VLOOKUP(Y53,マスタ!$A$1:$C$48,3,FALSE),"事業場所在地が選択されていません")</f>
        <v>事業場所在地が選択されていません</v>
      </c>
      <c r="AB53" s="10"/>
      <c r="AC53" s="9"/>
      <c r="AD53" s="55" t="str">
        <f t="shared" si="4"/>
        <v>判定不能</v>
      </c>
      <c r="AE53" s="47"/>
      <c r="AF53" s="12" t="s">
        <v>57</v>
      </c>
    </row>
    <row r="54" spans="1:32" x14ac:dyDescent="0.4">
      <c r="A54" s="12"/>
      <c r="B54" s="39">
        <v>33</v>
      </c>
      <c r="C54" s="7"/>
      <c r="D54" s="30"/>
      <c r="E54" s="132" t="str">
        <f>IFERROR(VLOOKUP(D54,マスタ!$A$1:$C$48,2,FALSE),"事業場所在地が選択されていません")</f>
        <v>事業場所在地が選択されていません</v>
      </c>
      <c r="F54" s="133"/>
      <c r="G54" s="75" t="str">
        <f>IFERROR(VLOOKUP(D54,マスタ!$A$1:$C$48,3,FALSE),"事業場所在地が選択されていません")</f>
        <v>事業場所在地が選択されていません</v>
      </c>
      <c r="H54" s="8"/>
      <c r="I54" s="9"/>
      <c r="J54" s="55" t="str">
        <f t="shared" si="2"/>
        <v>判定不能</v>
      </c>
      <c r="K54" s="47"/>
      <c r="L54" s="89"/>
      <c r="M54" s="39">
        <v>33</v>
      </c>
      <c r="N54" s="7"/>
      <c r="O54" s="30"/>
      <c r="P54" s="75" t="str">
        <f>IFERROR(VLOOKUP(O54,マスタ!$A$1:$C$48,2,FALSE),"事業場所在地が選択されていません")</f>
        <v>事業場所在地が選択されていません</v>
      </c>
      <c r="Q54" s="75" t="str">
        <f>IFERROR(VLOOKUP(O54,マスタ!$A$1:$C$48,3,FALSE),"事業場所在地が選択されていません")</f>
        <v>事業場所在地が選択されていません</v>
      </c>
      <c r="R54" s="8"/>
      <c r="S54" s="9"/>
      <c r="T54" s="55" t="str">
        <f t="shared" si="3"/>
        <v>判定不能</v>
      </c>
      <c r="U54" s="77"/>
      <c r="V54" s="91"/>
      <c r="W54" s="39">
        <v>33</v>
      </c>
      <c r="X54" s="7"/>
      <c r="Y54" s="30"/>
      <c r="Z54" s="75" t="str">
        <f>IFERROR(VLOOKUP(Y54,マスタ!$A$1:$C$48,2,FALSE),"事業場所在地が選択されていません")</f>
        <v>事業場所在地が選択されていません</v>
      </c>
      <c r="AA54" s="75" t="str">
        <f>IFERROR(VLOOKUP(Y54,マスタ!$A$1:$C$48,3,FALSE),"事業場所在地が選択されていません")</f>
        <v>事業場所在地が選択されていません</v>
      </c>
      <c r="AB54" s="10"/>
      <c r="AC54" s="9"/>
      <c r="AD54" s="55" t="str">
        <f t="shared" si="4"/>
        <v>判定不能</v>
      </c>
      <c r="AE54" s="47"/>
      <c r="AF54" s="12" t="s">
        <v>57</v>
      </c>
    </row>
    <row r="55" spans="1:32" x14ac:dyDescent="0.4">
      <c r="A55" s="12"/>
      <c r="B55" s="39">
        <v>34</v>
      </c>
      <c r="C55" s="7"/>
      <c r="D55" s="30"/>
      <c r="E55" s="132" t="str">
        <f>IFERROR(VLOOKUP(D55,マスタ!$A$1:$C$48,2,FALSE),"事業場所在地が選択されていません")</f>
        <v>事業場所在地が選択されていません</v>
      </c>
      <c r="F55" s="133"/>
      <c r="G55" s="75" t="str">
        <f>IFERROR(VLOOKUP(D55,マスタ!$A$1:$C$48,3,FALSE),"事業場所在地が選択されていません")</f>
        <v>事業場所在地が選択されていません</v>
      </c>
      <c r="H55" s="8"/>
      <c r="I55" s="9"/>
      <c r="J55" s="55" t="str">
        <f t="shared" si="2"/>
        <v>判定不能</v>
      </c>
      <c r="K55" s="47"/>
      <c r="L55" s="89"/>
      <c r="M55" s="39">
        <v>34</v>
      </c>
      <c r="N55" s="7"/>
      <c r="O55" s="30"/>
      <c r="P55" s="75" t="str">
        <f>IFERROR(VLOOKUP(O55,マスタ!$A$1:$C$48,2,FALSE),"事業場所在地が選択されていません")</f>
        <v>事業場所在地が選択されていません</v>
      </c>
      <c r="Q55" s="75" t="str">
        <f>IFERROR(VLOOKUP(O55,マスタ!$A$1:$C$48,3,FALSE),"事業場所在地が選択されていません")</f>
        <v>事業場所在地が選択されていません</v>
      </c>
      <c r="R55" s="8"/>
      <c r="S55" s="9"/>
      <c r="T55" s="55" t="str">
        <f t="shared" si="3"/>
        <v>判定不能</v>
      </c>
      <c r="U55" s="77"/>
      <c r="V55" s="91"/>
      <c r="W55" s="39">
        <v>34</v>
      </c>
      <c r="X55" s="7"/>
      <c r="Y55" s="30"/>
      <c r="Z55" s="75" t="str">
        <f>IFERROR(VLOOKUP(Y55,マスタ!$A$1:$C$48,2,FALSE),"事業場所在地が選択されていません")</f>
        <v>事業場所在地が選択されていません</v>
      </c>
      <c r="AA55" s="75" t="str">
        <f>IFERROR(VLOOKUP(Y55,マスタ!$A$1:$C$48,3,FALSE),"事業場所在地が選択されていません")</f>
        <v>事業場所在地が選択されていません</v>
      </c>
      <c r="AB55" s="10"/>
      <c r="AC55" s="9"/>
      <c r="AD55" s="55" t="str">
        <f t="shared" si="4"/>
        <v>判定不能</v>
      </c>
      <c r="AE55" s="47"/>
      <c r="AF55" s="12" t="s">
        <v>57</v>
      </c>
    </row>
    <row r="56" spans="1:32" x14ac:dyDescent="0.4">
      <c r="A56" s="12"/>
      <c r="B56" s="39">
        <v>35</v>
      </c>
      <c r="C56" s="7"/>
      <c r="D56" s="30"/>
      <c r="E56" s="132" t="str">
        <f>IFERROR(VLOOKUP(D56,マスタ!$A$1:$C$48,2,FALSE),"事業場所在地が選択されていません")</f>
        <v>事業場所在地が選択されていません</v>
      </c>
      <c r="F56" s="133"/>
      <c r="G56" s="75" t="str">
        <f>IFERROR(VLOOKUP(D56,マスタ!$A$1:$C$48,3,FALSE),"事業場所在地が選択されていません")</f>
        <v>事業場所在地が選択されていません</v>
      </c>
      <c r="H56" s="8"/>
      <c r="I56" s="9"/>
      <c r="J56" s="55" t="str">
        <f t="shared" si="2"/>
        <v>判定不能</v>
      </c>
      <c r="K56" s="47"/>
      <c r="L56" s="89"/>
      <c r="M56" s="39">
        <v>35</v>
      </c>
      <c r="N56" s="7"/>
      <c r="O56" s="30"/>
      <c r="P56" s="75" t="str">
        <f>IFERROR(VLOOKUP(O56,マスタ!$A$1:$C$48,2,FALSE),"事業場所在地が選択されていません")</f>
        <v>事業場所在地が選択されていません</v>
      </c>
      <c r="Q56" s="75" t="str">
        <f>IFERROR(VLOOKUP(O56,マスタ!$A$1:$C$48,3,FALSE),"事業場所在地が選択されていません")</f>
        <v>事業場所在地が選択されていません</v>
      </c>
      <c r="R56" s="8"/>
      <c r="S56" s="9"/>
      <c r="T56" s="55" t="str">
        <f t="shared" si="3"/>
        <v>判定不能</v>
      </c>
      <c r="U56" s="77"/>
      <c r="V56" s="91"/>
      <c r="W56" s="39">
        <v>35</v>
      </c>
      <c r="X56" s="7"/>
      <c r="Y56" s="30"/>
      <c r="Z56" s="75" t="str">
        <f>IFERROR(VLOOKUP(Y56,マスタ!$A$1:$C$48,2,FALSE),"事業場所在地が選択されていません")</f>
        <v>事業場所在地が選択されていません</v>
      </c>
      <c r="AA56" s="75" t="str">
        <f>IFERROR(VLOOKUP(Y56,マスタ!$A$1:$C$48,3,FALSE),"事業場所在地が選択されていません")</f>
        <v>事業場所在地が選択されていません</v>
      </c>
      <c r="AB56" s="10"/>
      <c r="AC56" s="9"/>
      <c r="AD56" s="55" t="str">
        <f t="shared" si="4"/>
        <v>判定不能</v>
      </c>
      <c r="AE56" s="47"/>
      <c r="AF56" s="12" t="s">
        <v>57</v>
      </c>
    </row>
    <row r="57" spans="1:32" x14ac:dyDescent="0.4">
      <c r="A57" s="12"/>
      <c r="B57" s="39">
        <v>36</v>
      </c>
      <c r="C57" s="7"/>
      <c r="D57" s="30"/>
      <c r="E57" s="132" t="str">
        <f>IFERROR(VLOOKUP(D57,マスタ!$A$1:$C$48,2,FALSE),"事業場所在地が選択されていません")</f>
        <v>事業場所在地が選択されていません</v>
      </c>
      <c r="F57" s="133"/>
      <c r="G57" s="75" t="str">
        <f>IFERROR(VLOOKUP(D57,マスタ!$A$1:$C$48,3,FALSE),"事業場所在地が選択されていません")</f>
        <v>事業場所在地が選択されていません</v>
      </c>
      <c r="H57" s="8"/>
      <c r="I57" s="9"/>
      <c r="J57" s="55" t="str">
        <f t="shared" si="2"/>
        <v>判定不能</v>
      </c>
      <c r="K57" s="47"/>
      <c r="L57" s="89"/>
      <c r="M57" s="39">
        <v>36</v>
      </c>
      <c r="N57" s="7"/>
      <c r="O57" s="30"/>
      <c r="P57" s="75" t="str">
        <f>IFERROR(VLOOKUP(O57,マスタ!$A$1:$C$48,2,FALSE),"事業場所在地が選択されていません")</f>
        <v>事業場所在地が選択されていません</v>
      </c>
      <c r="Q57" s="75" t="str">
        <f>IFERROR(VLOOKUP(O57,マスタ!$A$1:$C$48,3,FALSE),"事業場所在地が選択されていません")</f>
        <v>事業場所在地が選択されていません</v>
      </c>
      <c r="R57" s="8"/>
      <c r="S57" s="9"/>
      <c r="T57" s="55" t="str">
        <f t="shared" si="3"/>
        <v>判定不能</v>
      </c>
      <c r="U57" s="77"/>
      <c r="V57" s="91"/>
      <c r="W57" s="39">
        <v>36</v>
      </c>
      <c r="X57" s="7"/>
      <c r="Y57" s="30"/>
      <c r="Z57" s="75" t="str">
        <f>IFERROR(VLOOKUP(Y57,マスタ!$A$1:$C$48,2,FALSE),"事業場所在地が選択されていません")</f>
        <v>事業場所在地が選択されていません</v>
      </c>
      <c r="AA57" s="75" t="str">
        <f>IFERROR(VLOOKUP(Y57,マスタ!$A$1:$C$48,3,FALSE),"事業場所在地が選択されていません")</f>
        <v>事業場所在地が選択されていません</v>
      </c>
      <c r="AB57" s="10"/>
      <c r="AC57" s="9"/>
      <c r="AD57" s="55" t="str">
        <f t="shared" si="4"/>
        <v>判定不能</v>
      </c>
      <c r="AE57" s="47"/>
      <c r="AF57" s="12" t="s">
        <v>57</v>
      </c>
    </row>
    <row r="58" spans="1:32" x14ac:dyDescent="0.4">
      <c r="A58" s="12"/>
      <c r="B58" s="39">
        <v>37</v>
      </c>
      <c r="C58" s="7"/>
      <c r="D58" s="30"/>
      <c r="E58" s="132" t="str">
        <f>IFERROR(VLOOKUP(D58,マスタ!$A$1:$C$48,2,FALSE),"事業場所在地が選択されていません")</f>
        <v>事業場所在地が選択されていません</v>
      </c>
      <c r="F58" s="133"/>
      <c r="G58" s="75" t="str">
        <f>IFERROR(VLOOKUP(D58,マスタ!$A$1:$C$48,3,FALSE),"事業場所在地が選択されていません")</f>
        <v>事業場所在地が選択されていません</v>
      </c>
      <c r="H58" s="8"/>
      <c r="I58" s="9"/>
      <c r="J58" s="55" t="str">
        <f t="shared" si="2"/>
        <v>判定不能</v>
      </c>
      <c r="K58" s="47"/>
      <c r="L58" s="89"/>
      <c r="M58" s="39">
        <v>37</v>
      </c>
      <c r="N58" s="7"/>
      <c r="O58" s="30"/>
      <c r="P58" s="75" t="str">
        <f>IFERROR(VLOOKUP(O58,マスタ!$A$1:$C$48,2,FALSE),"事業場所在地が選択されていません")</f>
        <v>事業場所在地が選択されていません</v>
      </c>
      <c r="Q58" s="75" t="str">
        <f>IFERROR(VLOOKUP(O58,マスタ!$A$1:$C$48,3,FALSE),"事業場所在地が選択されていません")</f>
        <v>事業場所在地が選択されていません</v>
      </c>
      <c r="R58" s="8"/>
      <c r="S58" s="9"/>
      <c r="T58" s="55" t="str">
        <f t="shared" si="3"/>
        <v>判定不能</v>
      </c>
      <c r="U58" s="77"/>
      <c r="V58" s="91"/>
      <c r="W58" s="39">
        <v>37</v>
      </c>
      <c r="X58" s="7"/>
      <c r="Y58" s="30"/>
      <c r="Z58" s="75" t="str">
        <f>IFERROR(VLOOKUP(Y58,マスタ!$A$1:$C$48,2,FALSE),"事業場所在地が選択されていません")</f>
        <v>事業場所在地が選択されていません</v>
      </c>
      <c r="AA58" s="75" t="str">
        <f>IFERROR(VLOOKUP(Y58,マスタ!$A$1:$C$48,3,FALSE),"事業場所在地が選択されていません")</f>
        <v>事業場所在地が選択されていません</v>
      </c>
      <c r="AB58" s="10"/>
      <c r="AC58" s="9"/>
      <c r="AD58" s="55" t="str">
        <f t="shared" si="4"/>
        <v>判定不能</v>
      </c>
      <c r="AE58" s="47"/>
      <c r="AF58" s="12" t="s">
        <v>57</v>
      </c>
    </row>
    <row r="59" spans="1:32" x14ac:dyDescent="0.4">
      <c r="A59" s="12"/>
      <c r="B59" s="39">
        <v>38</v>
      </c>
      <c r="C59" s="7"/>
      <c r="D59" s="30"/>
      <c r="E59" s="132" t="str">
        <f>IFERROR(VLOOKUP(D59,マスタ!$A$1:$C$48,2,FALSE),"事業場所在地が選択されていません")</f>
        <v>事業場所在地が選択されていません</v>
      </c>
      <c r="F59" s="133"/>
      <c r="G59" s="75" t="str">
        <f>IFERROR(VLOOKUP(D59,マスタ!$A$1:$C$48,3,FALSE),"事業場所在地が選択されていません")</f>
        <v>事業場所在地が選択されていません</v>
      </c>
      <c r="H59" s="8"/>
      <c r="I59" s="9"/>
      <c r="J59" s="55" t="str">
        <f t="shared" si="2"/>
        <v>判定不能</v>
      </c>
      <c r="K59" s="47"/>
      <c r="L59" s="89"/>
      <c r="M59" s="39">
        <v>38</v>
      </c>
      <c r="N59" s="7"/>
      <c r="O59" s="30"/>
      <c r="P59" s="75" t="str">
        <f>IFERROR(VLOOKUP(O59,マスタ!$A$1:$C$48,2,FALSE),"事業場所在地が選択されていません")</f>
        <v>事業場所在地が選択されていません</v>
      </c>
      <c r="Q59" s="75" t="str">
        <f>IFERROR(VLOOKUP(O59,マスタ!$A$1:$C$48,3,FALSE),"事業場所在地が選択されていません")</f>
        <v>事業場所在地が選択されていません</v>
      </c>
      <c r="R59" s="8"/>
      <c r="S59" s="9"/>
      <c r="T59" s="55" t="str">
        <f t="shared" si="3"/>
        <v>判定不能</v>
      </c>
      <c r="U59" s="77"/>
      <c r="V59" s="91"/>
      <c r="W59" s="39">
        <v>38</v>
      </c>
      <c r="X59" s="7"/>
      <c r="Y59" s="30"/>
      <c r="Z59" s="75" t="str">
        <f>IFERROR(VLOOKUP(Y59,マスタ!$A$1:$C$48,2,FALSE),"事業場所在地が選択されていません")</f>
        <v>事業場所在地が選択されていません</v>
      </c>
      <c r="AA59" s="75" t="str">
        <f>IFERROR(VLOOKUP(Y59,マスタ!$A$1:$C$48,3,FALSE),"事業場所在地が選択されていません")</f>
        <v>事業場所在地が選択されていません</v>
      </c>
      <c r="AB59" s="10"/>
      <c r="AC59" s="9"/>
      <c r="AD59" s="55" t="str">
        <f t="shared" si="4"/>
        <v>判定不能</v>
      </c>
      <c r="AE59" s="47"/>
      <c r="AF59" s="12" t="s">
        <v>57</v>
      </c>
    </row>
    <row r="60" spans="1:32" x14ac:dyDescent="0.4">
      <c r="A60" s="12"/>
      <c r="B60" s="39">
        <v>39</v>
      </c>
      <c r="C60" s="7"/>
      <c r="D60" s="30"/>
      <c r="E60" s="132" t="str">
        <f>IFERROR(VLOOKUP(D60,マスタ!$A$1:$C$48,2,FALSE),"事業場所在地が選択されていません")</f>
        <v>事業場所在地が選択されていません</v>
      </c>
      <c r="F60" s="133"/>
      <c r="G60" s="75" t="str">
        <f>IFERROR(VLOOKUP(D60,マスタ!$A$1:$C$48,3,FALSE),"事業場所在地が選択されていません")</f>
        <v>事業場所在地が選択されていません</v>
      </c>
      <c r="H60" s="8"/>
      <c r="I60" s="9"/>
      <c r="J60" s="55" t="str">
        <f t="shared" si="2"/>
        <v>判定不能</v>
      </c>
      <c r="K60" s="47"/>
      <c r="L60" s="89"/>
      <c r="M60" s="39">
        <v>39</v>
      </c>
      <c r="N60" s="7"/>
      <c r="O60" s="30"/>
      <c r="P60" s="75" t="str">
        <f>IFERROR(VLOOKUP(O60,マスタ!$A$1:$C$48,2,FALSE),"事業場所在地が選択されていません")</f>
        <v>事業場所在地が選択されていません</v>
      </c>
      <c r="Q60" s="75" t="str">
        <f>IFERROR(VLOOKUP(O60,マスタ!$A$1:$C$48,3,FALSE),"事業場所在地が選択されていません")</f>
        <v>事業場所在地が選択されていません</v>
      </c>
      <c r="R60" s="8"/>
      <c r="S60" s="9"/>
      <c r="T60" s="55" t="str">
        <f t="shared" si="3"/>
        <v>判定不能</v>
      </c>
      <c r="U60" s="77"/>
      <c r="V60" s="91"/>
      <c r="W60" s="39">
        <v>39</v>
      </c>
      <c r="X60" s="7"/>
      <c r="Y60" s="30"/>
      <c r="Z60" s="75" t="str">
        <f>IFERROR(VLOOKUP(Y60,マスタ!$A$1:$C$48,2,FALSE),"事業場所在地が選択されていません")</f>
        <v>事業場所在地が選択されていません</v>
      </c>
      <c r="AA60" s="75" t="str">
        <f>IFERROR(VLOOKUP(Y60,マスタ!$A$1:$C$48,3,FALSE),"事業場所在地が選択されていません")</f>
        <v>事業場所在地が選択されていません</v>
      </c>
      <c r="AB60" s="10"/>
      <c r="AC60" s="9"/>
      <c r="AD60" s="55" t="str">
        <f t="shared" si="4"/>
        <v>判定不能</v>
      </c>
      <c r="AE60" s="47"/>
      <c r="AF60" s="12" t="s">
        <v>57</v>
      </c>
    </row>
    <row r="61" spans="1:32" x14ac:dyDescent="0.4">
      <c r="A61" s="12"/>
      <c r="B61" s="39">
        <v>40</v>
      </c>
      <c r="C61" s="7"/>
      <c r="D61" s="30"/>
      <c r="E61" s="132" t="str">
        <f>IFERROR(VLOOKUP(D61,マスタ!$A$1:$C$48,2,FALSE),"事業場所在地が選択されていません")</f>
        <v>事業場所在地が選択されていません</v>
      </c>
      <c r="F61" s="133"/>
      <c r="G61" s="75" t="str">
        <f>IFERROR(VLOOKUP(D61,マスタ!$A$1:$C$48,3,FALSE),"事業場所在地が選択されていません")</f>
        <v>事業場所在地が選択されていません</v>
      </c>
      <c r="H61" s="8"/>
      <c r="I61" s="9"/>
      <c r="J61" s="55" t="str">
        <f t="shared" si="2"/>
        <v>判定不能</v>
      </c>
      <c r="K61" s="47"/>
      <c r="L61" s="89"/>
      <c r="M61" s="39">
        <v>40</v>
      </c>
      <c r="N61" s="7"/>
      <c r="O61" s="30"/>
      <c r="P61" s="75" t="str">
        <f>IFERROR(VLOOKUP(O61,マスタ!$A$1:$C$48,2,FALSE),"事業場所在地が選択されていません")</f>
        <v>事業場所在地が選択されていません</v>
      </c>
      <c r="Q61" s="75" t="str">
        <f>IFERROR(VLOOKUP(O61,マスタ!$A$1:$C$48,3,FALSE),"事業場所在地が選択されていません")</f>
        <v>事業場所在地が選択されていません</v>
      </c>
      <c r="R61" s="8"/>
      <c r="S61" s="9"/>
      <c r="T61" s="55" t="str">
        <f t="shared" si="3"/>
        <v>判定不能</v>
      </c>
      <c r="U61" s="77"/>
      <c r="V61" s="91"/>
      <c r="W61" s="39">
        <v>40</v>
      </c>
      <c r="X61" s="7"/>
      <c r="Y61" s="30"/>
      <c r="Z61" s="75" t="str">
        <f>IFERROR(VLOOKUP(Y61,マスタ!$A$1:$C$48,2,FALSE),"事業場所在地が選択されていません")</f>
        <v>事業場所在地が選択されていません</v>
      </c>
      <c r="AA61" s="75" t="str">
        <f>IFERROR(VLOOKUP(Y61,マスタ!$A$1:$C$48,3,FALSE),"事業場所在地が選択されていません")</f>
        <v>事業場所在地が選択されていません</v>
      </c>
      <c r="AB61" s="10"/>
      <c r="AC61" s="9"/>
      <c r="AD61" s="55" t="str">
        <f t="shared" si="4"/>
        <v>判定不能</v>
      </c>
      <c r="AE61" s="47"/>
      <c r="AF61" s="12" t="s">
        <v>57</v>
      </c>
    </row>
    <row r="62" spans="1:32" x14ac:dyDescent="0.4">
      <c r="A62" s="12"/>
      <c r="B62" s="39">
        <v>41</v>
      </c>
      <c r="C62" s="7"/>
      <c r="D62" s="30"/>
      <c r="E62" s="132" t="str">
        <f>IFERROR(VLOOKUP(D62,マスタ!$A$1:$C$48,2,FALSE),"事業場所在地が選択されていません")</f>
        <v>事業場所在地が選択されていません</v>
      </c>
      <c r="F62" s="133"/>
      <c r="G62" s="75" t="str">
        <f>IFERROR(VLOOKUP(D62,マスタ!$A$1:$C$48,3,FALSE),"事業場所在地が選択されていません")</f>
        <v>事業場所在地が選択されていません</v>
      </c>
      <c r="H62" s="8"/>
      <c r="I62" s="9"/>
      <c r="J62" s="55" t="str">
        <f t="shared" si="2"/>
        <v>判定不能</v>
      </c>
      <c r="K62" s="47"/>
      <c r="L62" s="89"/>
      <c r="M62" s="39">
        <v>41</v>
      </c>
      <c r="N62" s="7"/>
      <c r="O62" s="30"/>
      <c r="P62" s="75" t="str">
        <f>IFERROR(VLOOKUP(O62,マスタ!$A$1:$C$48,2,FALSE),"事業場所在地が選択されていません")</f>
        <v>事業場所在地が選択されていません</v>
      </c>
      <c r="Q62" s="75" t="str">
        <f>IFERROR(VLOOKUP(O62,マスタ!$A$1:$C$48,3,FALSE),"事業場所在地が選択されていません")</f>
        <v>事業場所在地が選択されていません</v>
      </c>
      <c r="R62" s="8"/>
      <c r="S62" s="9"/>
      <c r="T62" s="55" t="str">
        <f t="shared" si="3"/>
        <v>判定不能</v>
      </c>
      <c r="U62" s="77"/>
      <c r="V62" s="91"/>
      <c r="W62" s="39">
        <v>41</v>
      </c>
      <c r="X62" s="7"/>
      <c r="Y62" s="30"/>
      <c r="Z62" s="75" t="str">
        <f>IFERROR(VLOOKUP(Y62,マスタ!$A$1:$C$48,2,FALSE),"事業場所在地が選択されていません")</f>
        <v>事業場所在地が選択されていません</v>
      </c>
      <c r="AA62" s="75" t="str">
        <f>IFERROR(VLOOKUP(Y62,マスタ!$A$1:$C$48,3,FALSE),"事業場所在地が選択されていません")</f>
        <v>事業場所在地が選択されていません</v>
      </c>
      <c r="AB62" s="10"/>
      <c r="AC62" s="9"/>
      <c r="AD62" s="55" t="str">
        <f t="shared" si="4"/>
        <v>判定不能</v>
      </c>
      <c r="AE62" s="47"/>
      <c r="AF62" s="12" t="s">
        <v>57</v>
      </c>
    </row>
    <row r="63" spans="1:32" x14ac:dyDescent="0.4">
      <c r="A63" s="12"/>
      <c r="B63" s="39">
        <v>42</v>
      </c>
      <c r="C63" s="7"/>
      <c r="D63" s="30"/>
      <c r="E63" s="132" t="str">
        <f>IFERROR(VLOOKUP(D63,マスタ!$A$1:$C$48,2,FALSE),"事業場所在地が選択されていません")</f>
        <v>事業場所在地が選択されていません</v>
      </c>
      <c r="F63" s="133"/>
      <c r="G63" s="75" t="str">
        <f>IFERROR(VLOOKUP(D63,マスタ!$A$1:$C$48,3,FALSE),"事業場所在地が選択されていません")</f>
        <v>事業場所在地が選択されていません</v>
      </c>
      <c r="H63" s="8"/>
      <c r="I63" s="9"/>
      <c r="J63" s="55" t="str">
        <f t="shared" si="2"/>
        <v>判定不能</v>
      </c>
      <c r="K63" s="47"/>
      <c r="L63" s="89"/>
      <c r="M63" s="39">
        <v>42</v>
      </c>
      <c r="N63" s="7"/>
      <c r="O63" s="30"/>
      <c r="P63" s="75" t="str">
        <f>IFERROR(VLOOKUP(O63,マスタ!$A$1:$C$48,2,FALSE),"事業場所在地が選択されていません")</f>
        <v>事業場所在地が選択されていません</v>
      </c>
      <c r="Q63" s="75" t="str">
        <f>IFERROR(VLOOKUP(O63,マスタ!$A$1:$C$48,3,FALSE),"事業場所在地が選択されていません")</f>
        <v>事業場所在地が選択されていません</v>
      </c>
      <c r="R63" s="8"/>
      <c r="S63" s="9"/>
      <c r="T63" s="55" t="str">
        <f t="shared" si="3"/>
        <v>判定不能</v>
      </c>
      <c r="U63" s="77"/>
      <c r="V63" s="91"/>
      <c r="W63" s="39">
        <v>42</v>
      </c>
      <c r="X63" s="7"/>
      <c r="Y63" s="30"/>
      <c r="Z63" s="75" t="str">
        <f>IFERROR(VLOOKUP(Y63,マスタ!$A$1:$C$48,2,FALSE),"事業場所在地が選択されていません")</f>
        <v>事業場所在地が選択されていません</v>
      </c>
      <c r="AA63" s="75" t="str">
        <f>IFERROR(VLOOKUP(Y63,マスタ!$A$1:$C$48,3,FALSE),"事業場所在地が選択されていません")</f>
        <v>事業場所在地が選択されていません</v>
      </c>
      <c r="AB63" s="10"/>
      <c r="AC63" s="9"/>
      <c r="AD63" s="55" t="str">
        <f t="shared" si="4"/>
        <v>判定不能</v>
      </c>
      <c r="AE63" s="47"/>
      <c r="AF63" s="12" t="s">
        <v>57</v>
      </c>
    </row>
    <row r="64" spans="1:32" x14ac:dyDescent="0.4">
      <c r="A64" s="12"/>
      <c r="B64" s="39">
        <v>43</v>
      </c>
      <c r="C64" s="7"/>
      <c r="D64" s="30"/>
      <c r="E64" s="132" t="str">
        <f>IFERROR(VLOOKUP(D64,マスタ!$A$1:$C$48,2,FALSE),"事業場所在地が選択されていません")</f>
        <v>事業場所在地が選択されていません</v>
      </c>
      <c r="F64" s="133"/>
      <c r="G64" s="75" t="str">
        <f>IFERROR(VLOOKUP(D64,マスタ!$A$1:$C$48,3,FALSE),"事業場所在地が選択されていません")</f>
        <v>事業場所在地が選択されていません</v>
      </c>
      <c r="H64" s="8"/>
      <c r="I64" s="9"/>
      <c r="J64" s="55" t="str">
        <f t="shared" si="2"/>
        <v>判定不能</v>
      </c>
      <c r="K64" s="47"/>
      <c r="L64" s="89"/>
      <c r="M64" s="39">
        <v>43</v>
      </c>
      <c r="N64" s="7"/>
      <c r="O64" s="30"/>
      <c r="P64" s="75" t="str">
        <f>IFERROR(VLOOKUP(O64,マスタ!$A$1:$C$48,2,FALSE),"事業場所在地が選択されていません")</f>
        <v>事業場所在地が選択されていません</v>
      </c>
      <c r="Q64" s="75" t="str">
        <f>IFERROR(VLOOKUP(O64,マスタ!$A$1:$C$48,3,FALSE),"事業場所在地が選択されていません")</f>
        <v>事業場所在地が選択されていません</v>
      </c>
      <c r="R64" s="8"/>
      <c r="S64" s="9"/>
      <c r="T64" s="55" t="str">
        <f t="shared" si="3"/>
        <v>判定不能</v>
      </c>
      <c r="U64" s="77"/>
      <c r="V64" s="91"/>
      <c r="W64" s="39">
        <v>43</v>
      </c>
      <c r="X64" s="7"/>
      <c r="Y64" s="30"/>
      <c r="Z64" s="75" t="str">
        <f>IFERROR(VLOOKUP(Y64,マスタ!$A$1:$C$48,2,FALSE),"事業場所在地が選択されていません")</f>
        <v>事業場所在地が選択されていません</v>
      </c>
      <c r="AA64" s="75" t="str">
        <f>IFERROR(VLOOKUP(Y64,マスタ!$A$1:$C$48,3,FALSE),"事業場所在地が選択されていません")</f>
        <v>事業場所在地が選択されていません</v>
      </c>
      <c r="AB64" s="10"/>
      <c r="AC64" s="9"/>
      <c r="AD64" s="55" t="str">
        <f t="shared" si="4"/>
        <v>判定不能</v>
      </c>
      <c r="AE64" s="47"/>
      <c r="AF64" s="12" t="s">
        <v>57</v>
      </c>
    </row>
    <row r="65" spans="1:32" x14ac:dyDescent="0.4">
      <c r="A65" s="12"/>
      <c r="B65" s="39">
        <v>44</v>
      </c>
      <c r="C65" s="7"/>
      <c r="D65" s="30"/>
      <c r="E65" s="132" t="str">
        <f>IFERROR(VLOOKUP(D65,マスタ!$A$1:$C$48,2,FALSE),"事業場所在地が選択されていません")</f>
        <v>事業場所在地が選択されていません</v>
      </c>
      <c r="F65" s="133"/>
      <c r="G65" s="75" t="str">
        <f>IFERROR(VLOOKUP(D65,マスタ!$A$1:$C$48,3,FALSE),"事業場所在地が選択されていません")</f>
        <v>事業場所在地が選択されていません</v>
      </c>
      <c r="H65" s="8"/>
      <c r="I65" s="9"/>
      <c r="J65" s="55" t="str">
        <f t="shared" si="2"/>
        <v>判定不能</v>
      </c>
      <c r="K65" s="47"/>
      <c r="L65" s="89"/>
      <c r="M65" s="39">
        <v>44</v>
      </c>
      <c r="N65" s="7"/>
      <c r="O65" s="30"/>
      <c r="P65" s="75" t="str">
        <f>IFERROR(VLOOKUP(O65,マスタ!$A$1:$C$48,2,FALSE),"事業場所在地が選択されていません")</f>
        <v>事業場所在地が選択されていません</v>
      </c>
      <c r="Q65" s="75" t="str">
        <f>IFERROR(VLOOKUP(O65,マスタ!$A$1:$C$48,3,FALSE),"事業場所在地が選択されていません")</f>
        <v>事業場所在地が選択されていません</v>
      </c>
      <c r="R65" s="8"/>
      <c r="S65" s="9"/>
      <c r="T65" s="55" t="str">
        <f t="shared" si="3"/>
        <v>判定不能</v>
      </c>
      <c r="U65" s="77"/>
      <c r="V65" s="91"/>
      <c r="W65" s="39">
        <v>44</v>
      </c>
      <c r="X65" s="7"/>
      <c r="Y65" s="30"/>
      <c r="Z65" s="75" t="str">
        <f>IFERROR(VLOOKUP(Y65,マスタ!$A$1:$C$48,2,FALSE),"事業場所在地が選択されていません")</f>
        <v>事業場所在地が選択されていません</v>
      </c>
      <c r="AA65" s="75" t="str">
        <f>IFERROR(VLOOKUP(Y65,マスタ!$A$1:$C$48,3,FALSE),"事業場所在地が選択されていません")</f>
        <v>事業場所在地が選択されていません</v>
      </c>
      <c r="AB65" s="10"/>
      <c r="AC65" s="9"/>
      <c r="AD65" s="55" t="str">
        <f t="shared" si="4"/>
        <v>判定不能</v>
      </c>
      <c r="AE65" s="47"/>
      <c r="AF65" s="12" t="s">
        <v>57</v>
      </c>
    </row>
    <row r="66" spans="1:32" x14ac:dyDescent="0.4">
      <c r="A66" s="12"/>
      <c r="B66" s="39">
        <v>45</v>
      </c>
      <c r="C66" s="7"/>
      <c r="D66" s="30"/>
      <c r="E66" s="132" t="str">
        <f>IFERROR(VLOOKUP(D66,マスタ!$A$1:$C$48,2,FALSE),"事業場所在地が選択されていません")</f>
        <v>事業場所在地が選択されていません</v>
      </c>
      <c r="F66" s="133"/>
      <c r="G66" s="75" t="str">
        <f>IFERROR(VLOOKUP(D66,マスタ!$A$1:$C$48,3,FALSE),"事業場所在地が選択されていません")</f>
        <v>事業場所在地が選択されていません</v>
      </c>
      <c r="H66" s="8"/>
      <c r="I66" s="9"/>
      <c r="J66" s="55" t="str">
        <f t="shared" si="2"/>
        <v>判定不能</v>
      </c>
      <c r="K66" s="47"/>
      <c r="L66" s="89"/>
      <c r="M66" s="39">
        <v>45</v>
      </c>
      <c r="N66" s="7"/>
      <c r="O66" s="30"/>
      <c r="P66" s="75" t="str">
        <f>IFERROR(VLOOKUP(O66,マスタ!$A$1:$C$48,2,FALSE),"事業場所在地が選択されていません")</f>
        <v>事業場所在地が選択されていません</v>
      </c>
      <c r="Q66" s="75" t="str">
        <f>IFERROR(VLOOKUP(O66,マスタ!$A$1:$C$48,3,FALSE),"事業場所在地が選択されていません")</f>
        <v>事業場所在地が選択されていません</v>
      </c>
      <c r="R66" s="8"/>
      <c r="S66" s="9"/>
      <c r="T66" s="55" t="str">
        <f t="shared" si="3"/>
        <v>判定不能</v>
      </c>
      <c r="U66" s="77"/>
      <c r="V66" s="91"/>
      <c r="W66" s="39">
        <v>45</v>
      </c>
      <c r="X66" s="7"/>
      <c r="Y66" s="30"/>
      <c r="Z66" s="75" t="str">
        <f>IFERROR(VLOOKUP(Y66,マスタ!$A$1:$C$48,2,FALSE),"事業場所在地が選択されていません")</f>
        <v>事業場所在地が選択されていません</v>
      </c>
      <c r="AA66" s="75" t="str">
        <f>IFERROR(VLOOKUP(Y66,マスタ!$A$1:$C$48,3,FALSE),"事業場所在地が選択されていません")</f>
        <v>事業場所在地が選択されていません</v>
      </c>
      <c r="AB66" s="10"/>
      <c r="AC66" s="9"/>
      <c r="AD66" s="55" t="str">
        <f t="shared" si="4"/>
        <v>判定不能</v>
      </c>
      <c r="AE66" s="47"/>
      <c r="AF66" s="12" t="s">
        <v>57</v>
      </c>
    </row>
    <row r="67" spans="1:32" x14ac:dyDescent="0.4">
      <c r="A67" s="12"/>
      <c r="B67" s="39">
        <v>46</v>
      </c>
      <c r="C67" s="7"/>
      <c r="D67" s="30"/>
      <c r="E67" s="132" t="str">
        <f>IFERROR(VLOOKUP(D67,マスタ!$A$1:$C$48,2,FALSE),"事業場所在地が選択されていません")</f>
        <v>事業場所在地が選択されていません</v>
      </c>
      <c r="F67" s="133"/>
      <c r="G67" s="75" t="str">
        <f>IFERROR(VLOOKUP(D67,マスタ!$A$1:$C$48,3,FALSE),"事業場所在地が選択されていません")</f>
        <v>事業場所在地が選択されていません</v>
      </c>
      <c r="H67" s="8"/>
      <c r="I67" s="9"/>
      <c r="J67" s="55" t="str">
        <f t="shared" si="2"/>
        <v>判定不能</v>
      </c>
      <c r="K67" s="47"/>
      <c r="L67" s="89"/>
      <c r="M67" s="39">
        <v>46</v>
      </c>
      <c r="N67" s="7"/>
      <c r="O67" s="30"/>
      <c r="P67" s="75" t="str">
        <f>IFERROR(VLOOKUP(O67,マスタ!$A$1:$C$48,2,FALSE),"事業場所在地が選択されていません")</f>
        <v>事業場所在地が選択されていません</v>
      </c>
      <c r="Q67" s="75" t="str">
        <f>IFERROR(VLOOKUP(O67,マスタ!$A$1:$C$48,3,FALSE),"事業場所在地が選択されていません")</f>
        <v>事業場所在地が選択されていません</v>
      </c>
      <c r="R67" s="8"/>
      <c r="S67" s="9"/>
      <c r="T67" s="55" t="str">
        <f t="shared" si="3"/>
        <v>判定不能</v>
      </c>
      <c r="U67" s="77"/>
      <c r="V67" s="91"/>
      <c r="W67" s="39">
        <v>46</v>
      </c>
      <c r="X67" s="7"/>
      <c r="Y67" s="30"/>
      <c r="Z67" s="75" t="str">
        <f>IFERROR(VLOOKUP(Y67,マスタ!$A$1:$C$48,2,FALSE),"事業場所在地が選択されていません")</f>
        <v>事業場所在地が選択されていません</v>
      </c>
      <c r="AA67" s="75" t="str">
        <f>IFERROR(VLOOKUP(Y67,マスタ!$A$1:$C$48,3,FALSE),"事業場所在地が選択されていません")</f>
        <v>事業場所在地が選択されていません</v>
      </c>
      <c r="AB67" s="10"/>
      <c r="AC67" s="9"/>
      <c r="AD67" s="55" t="str">
        <f t="shared" si="4"/>
        <v>判定不能</v>
      </c>
      <c r="AE67" s="47"/>
      <c r="AF67" s="12" t="s">
        <v>57</v>
      </c>
    </row>
    <row r="68" spans="1:32" x14ac:dyDescent="0.4">
      <c r="A68" s="12"/>
      <c r="B68" s="39">
        <v>47</v>
      </c>
      <c r="C68" s="7"/>
      <c r="D68" s="30"/>
      <c r="E68" s="132" t="str">
        <f>IFERROR(VLOOKUP(D68,マスタ!$A$1:$C$48,2,FALSE),"事業場所在地が選択されていません")</f>
        <v>事業場所在地が選択されていません</v>
      </c>
      <c r="F68" s="133"/>
      <c r="G68" s="75" t="str">
        <f>IFERROR(VLOOKUP(D68,マスタ!$A$1:$C$48,3,FALSE),"事業場所在地が選択されていません")</f>
        <v>事業場所在地が選択されていません</v>
      </c>
      <c r="H68" s="8"/>
      <c r="I68" s="9"/>
      <c r="J68" s="55" t="str">
        <f t="shared" si="2"/>
        <v>判定不能</v>
      </c>
      <c r="K68" s="47"/>
      <c r="L68" s="89"/>
      <c r="M68" s="39">
        <v>47</v>
      </c>
      <c r="N68" s="7"/>
      <c r="O68" s="30"/>
      <c r="P68" s="75" t="str">
        <f>IFERROR(VLOOKUP(O68,マスタ!$A$1:$C$48,2,FALSE),"事業場所在地が選択されていません")</f>
        <v>事業場所在地が選択されていません</v>
      </c>
      <c r="Q68" s="75" t="str">
        <f>IFERROR(VLOOKUP(O68,マスタ!$A$1:$C$48,3,FALSE),"事業場所在地が選択されていません")</f>
        <v>事業場所在地が選択されていません</v>
      </c>
      <c r="R68" s="8"/>
      <c r="S68" s="9"/>
      <c r="T68" s="55" t="str">
        <f t="shared" si="3"/>
        <v>判定不能</v>
      </c>
      <c r="U68" s="77"/>
      <c r="V68" s="91"/>
      <c r="W68" s="39">
        <v>47</v>
      </c>
      <c r="X68" s="7"/>
      <c r="Y68" s="30"/>
      <c r="Z68" s="75" t="str">
        <f>IFERROR(VLOOKUP(Y68,マスタ!$A$1:$C$48,2,FALSE),"事業場所在地が選択されていません")</f>
        <v>事業場所在地が選択されていません</v>
      </c>
      <c r="AA68" s="75" t="str">
        <f>IFERROR(VLOOKUP(Y68,マスタ!$A$1:$C$48,3,FALSE),"事業場所在地が選択されていません")</f>
        <v>事業場所在地が選択されていません</v>
      </c>
      <c r="AB68" s="10"/>
      <c r="AC68" s="9"/>
      <c r="AD68" s="55" t="str">
        <f t="shared" si="4"/>
        <v>判定不能</v>
      </c>
      <c r="AE68" s="47"/>
      <c r="AF68" s="12" t="s">
        <v>57</v>
      </c>
    </row>
    <row r="69" spans="1:32" x14ac:dyDescent="0.4">
      <c r="A69" s="12"/>
      <c r="B69" s="39">
        <v>48</v>
      </c>
      <c r="C69" s="7"/>
      <c r="D69" s="30"/>
      <c r="E69" s="132" t="str">
        <f>IFERROR(VLOOKUP(D69,マスタ!$A$1:$C$48,2,FALSE),"事業場所在地が選択されていません")</f>
        <v>事業場所在地が選択されていません</v>
      </c>
      <c r="F69" s="133"/>
      <c r="G69" s="75" t="str">
        <f>IFERROR(VLOOKUP(D69,マスタ!$A$1:$C$48,3,FALSE),"事業場所在地が選択されていません")</f>
        <v>事業場所在地が選択されていません</v>
      </c>
      <c r="H69" s="8"/>
      <c r="I69" s="9"/>
      <c r="J69" s="55" t="str">
        <f t="shared" si="2"/>
        <v>判定不能</v>
      </c>
      <c r="K69" s="47"/>
      <c r="L69" s="89"/>
      <c r="M69" s="39">
        <v>48</v>
      </c>
      <c r="N69" s="7"/>
      <c r="O69" s="30"/>
      <c r="P69" s="75" t="str">
        <f>IFERROR(VLOOKUP(O69,マスタ!$A$1:$C$48,2,FALSE),"事業場所在地が選択されていません")</f>
        <v>事業場所在地が選択されていません</v>
      </c>
      <c r="Q69" s="75" t="str">
        <f>IFERROR(VLOOKUP(O69,マスタ!$A$1:$C$48,3,FALSE),"事業場所在地が選択されていません")</f>
        <v>事業場所在地が選択されていません</v>
      </c>
      <c r="R69" s="8"/>
      <c r="S69" s="9"/>
      <c r="T69" s="55" t="str">
        <f t="shared" si="3"/>
        <v>判定不能</v>
      </c>
      <c r="U69" s="77"/>
      <c r="V69" s="91"/>
      <c r="W69" s="39">
        <v>48</v>
      </c>
      <c r="X69" s="7"/>
      <c r="Y69" s="30"/>
      <c r="Z69" s="75" t="str">
        <f>IFERROR(VLOOKUP(Y69,マスタ!$A$1:$C$48,2,FALSE),"事業場所在地が選択されていません")</f>
        <v>事業場所在地が選択されていません</v>
      </c>
      <c r="AA69" s="75" t="str">
        <f>IFERROR(VLOOKUP(Y69,マスタ!$A$1:$C$48,3,FALSE),"事業場所在地が選択されていません")</f>
        <v>事業場所在地が選択されていません</v>
      </c>
      <c r="AB69" s="10"/>
      <c r="AC69" s="9"/>
      <c r="AD69" s="55" t="str">
        <f t="shared" si="4"/>
        <v>判定不能</v>
      </c>
      <c r="AE69" s="47"/>
      <c r="AF69" s="12" t="s">
        <v>57</v>
      </c>
    </row>
    <row r="70" spans="1:32" x14ac:dyDescent="0.4">
      <c r="A70" s="12"/>
      <c r="B70" s="39">
        <v>49</v>
      </c>
      <c r="C70" s="7"/>
      <c r="D70" s="30"/>
      <c r="E70" s="132" t="str">
        <f>IFERROR(VLOOKUP(D70,マスタ!$A$1:$C$48,2,FALSE),"事業場所在地が選択されていません")</f>
        <v>事業場所在地が選択されていません</v>
      </c>
      <c r="F70" s="133"/>
      <c r="G70" s="75" t="str">
        <f>IFERROR(VLOOKUP(D70,マスタ!$A$1:$C$48,3,FALSE),"事業場所在地が選択されていません")</f>
        <v>事業場所在地が選択されていません</v>
      </c>
      <c r="H70" s="8"/>
      <c r="I70" s="9"/>
      <c r="J70" s="55" t="str">
        <f t="shared" si="2"/>
        <v>判定不能</v>
      </c>
      <c r="K70" s="47"/>
      <c r="L70" s="89"/>
      <c r="M70" s="39">
        <v>49</v>
      </c>
      <c r="N70" s="7"/>
      <c r="O70" s="30"/>
      <c r="P70" s="75" t="str">
        <f>IFERROR(VLOOKUP(O70,マスタ!$A$1:$C$48,2,FALSE),"事業場所在地が選択されていません")</f>
        <v>事業場所在地が選択されていません</v>
      </c>
      <c r="Q70" s="75" t="str">
        <f>IFERROR(VLOOKUP(O70,マスタ!$A$1:$C$48,3,FALSE),"事業場所在地が選択されていません")</f>
        <v>事業場所在地が選択されていません</v>
      </c>
      <c r="R70" s="8"/>
      <c r="S70" s="9"/>
      <c r="T70" s="55" t="str">
        <f t="shared" si="3"/>
        <v>判定不能</v>
      </c>
      <c r="U70" s="77"/>
      <c r="V70" s="91"/>
      <c r="W70" s="39">
        <v>49</v>
      </c>
      <c r="X70" s="7"/>
      <c r="Y70" s="30"/>
      <c r="Z70" s="75" t="str">
        <f>IFERROR(VLOOKUP(Y70,マスタ!$A$1:$C$48,2,FALSE),"事業場所在地が選択されていません")</f>
        <v>事業場所在地が選択されていません</v>
      </c>
      <c r="AA70" s="75" t="str">
        <f>IFERROR(VLOOKUP(Y70,マスタ!$A$1:$C$48,3,FALSE),"事業場所在地が選択されていません")</f>
        <v>事業場所在地が選択されていません</v>
      </c>
      <c r="AB70" s="10"/>
      <c r="AC70" s="9"/>
      <c r="AD70" s="55" t="str">
        <f t="shared" si="4"/>
        <v>判定不能</v>
      </c>
      <c r="AE70" s="47"/>
      <c r="AF70" s="12" t="s">
        <v>57</v>
      </c>
    </row>
    <row r="71" spans="1:32" x14ac:dyDescent="0.4">
      <c r="A71" s="12"/>
      <c r="B71" s="39">
        <v>50</v>
      </c>
      <c r="C71" s="7"/>
      <c r="D71" s="30"/>
      <c r="E71" s="132" t="str">
        <f>IFERROR(VLOOKUP(D71,マスタ!$A$1:$C$48,2,FALSE),"事業場所在地が選択されていません")</f>
        <v>事業場所在地が選択されていません</v>
      </c>
      <c r="F71" s="133"/>
      <c r="G71" s="75" t="str">
        <f>IFERROR(VLOOKUP(D71,マスタ!$A$1:$C$48,3,FALSE),"事業場所在地が選択されていません")</f>
        <v>事業場所在地が選択されていません</v>
      </c>
      <c r="H71" s="8"/>
      <c r="I71" s="9"/>
      <c r="J71" s="55" t="str">
        <f t="shared" si="2"/>
        <v>判定不能</v>
      </c>
      <c r="K71" s="47"/>
      <c r="L71" s="89"/>
      <c r="M71" s="39">
        <v>50</v>
      </c>
      <c r="N71" s="7"/>
      <c r="O71" s="30"/>
      <c r="P71" s="75" t="str">
        <f>IFERROR(VLOOKUP(O71,マスタ!$A$1:$C$48,2,FALSE),"事業場所在地が選択されていません")</f>
        <v>事業場所在地が選択されていません</v>
      </c>
      <c r="Q71" s="75" t="str">
        <f>IFERROR(VLOOKUP(O71,マスタ!$A$1:$C$48,3,FALSE),"事業場所在地が選択されていません")</f>
        <v>事業場所在地が選択されていません</v>
      </c>
      <c r="R71" s="8"/>
      <c r="S71" s="9"/>
      <c r="T71" s="55" t="str">
        <f t="shared" si="3"/>
        <v>判定不能</v>
      </c>
      <c r="U71" s="77"/>
      <c r="V71" s="91"/>
      <c r="W71" s="39">
        <v>50</v>
      </c>
      <c r="X71" s="7"/>
      <c r="Y71" s="30"/>
      <c r="Z71" s="75" t="str">
        <f>IFERROR(VLOOKUP(Y71,マスタ!$A$1:$C$48,2,FALSE),"事業場所在地が選択されていません")</f>
        <v>事業場所在地が選択されていません</v>
      </c>
      <c r="AA71" s="75" t="str">
        <f>IFERROR(VLOOKUP(Y71,マスタ!$A$1:$C$48,3,FALSE),"事業場所在地が選択されていません")</f>
        <v>事業場所在地が選択されていません</v>
      </c>
      <c r="AB71" s="10"/>
      <c r="AC71" s="9"/>
      <c r="AD71" s="55" t="str">
        <f t="shared" si="4"/>
        <v>判定不能</v>
      </c>
      <c r="AE71" s="47"/>
      <c r="AF71" s="12" t="s">
        <v>57</v>
      </c>
    </row>
    <row r="72" spans="1:32" x14ac:dyDescent="0.4">
      <c r="A72" s="12"/>
      <c r="B72" s="39">
        <v>51</v>
      </c>
      <c r="C72" s="7"/>
      <c r="D72" s="30"/>
      <c r="E72" s="132" t="str">
        <f>IFERROR(VLOOKUP(D72,マスタ!$A$1:$C$48,2,FALSE),"事業場所在地が選択されていません")</f>
        <v>事業場所在地が選択されていません</v>
      </c>
      <c r="F72" s="133"/>
      <c r="G72" s="75" t="str">
        <f>IFERROR(VLOOKUP(D72,マスタ!$A$1:$C$48,3,FALSE),"事業場所在地が選択されていません")</f>
        <v>事業場所在地が選択されていません</v>
      </c>
      <c r="H72" s="8"/>
      <c r="I72" s="9"/>
      <c r="J72" s="55" t="str">
        <f t="shared" si="2"/>
        <v>判定不能</v>
      </c>
      <c r="K72" s="47"/>
      <c r="L72" s="89"/>
      <c r="M72" s="39">
        <v>51</v>
      </c>
      <c r="N72" s="7"/>
      <c r="O72" s="30"/>
      <c r="P72" s="75" t="str">
        <f>IFERROR(VLOOKUP(O72,マスタ!$A$1:$C$48,2,FALSE),"事業場所在地が選択されていません")</f>
        <v>事業場所在地が選択されていません</v>
      </c>
      <c r="Q72" s="75" t="str">
        <f>IFERROR(VLOOKUP(O72,マスタ!$A$1:$C$48,3,FALSE),"事業場所在地が選択されていません")</f>
        <v>事業場所在地が選択されていません</v>
      </c>
      <c r="R72" s="8"/>
      <c r="S72" s="9"/>
      <c r="T72" s="55" t="str">
        <f t="shared" si="3"/>
        <v>判定不能</v>
      </c>
      <c r="U72" s="77"/>
      <c r="V72" s="91"/>
      <c r="W72" s="39">
        <v>51</v>
      </c>
      <c r="X72" s="7"/>
      <c r="Y72" s="30"/>
      <c r="Z72" s="75" t="str">
        <f>IFERROR(VLOOKUP(Y72,マスタ!$A$1:$C$48,2,FALSE),"事業場所在地が選択されていません")</f>
        <v>事業場所在地が選択されていません</v>
      </c>
      <c r="AA72" s="75" t="str">
        <f>IFERROR(VLOOKUP(Y72,マスタ!$A$1:$C$48,3,FALSE),"事業場所在地が選択されていません")</f>
        <v>事業場所在地が選択されていません</v>
      </c>
      <c r="AB72" s="10"/>
      <c r="AC72" s="9"/>
      <c r="AD72" s="55" t="str">
        <f t="shared" si="4"/>
        <v>判定不能</v>
      </c>
      <c r="AE72" s="47"/>
      <c r="AF72" s="12" t="s">
        <v>57</v>
      </c>
    </row>
    <row r="73" spans="1:32" x14ac:dyDescent="0.4">
      <c r="A73" s="12"/>
      <c r="B73" s="39">
        <v>52</v>
      </c>
      <c r="C73" s="7"/>
      <c r="D73" s="30"/>
      <c r="E73" s="132" t="str">
        <f>IFERROR(VLOOKUP(D73,マスタ!$A$1:$C$48,2,FALSE),"事業場所在地が選択されていません")</f>
        <v>事業場所在地が選択されていません</v>
      </c>
      <c r="F73" s="133"/>
      <c r="G73" s="75" t="str">
        <f>IFERROR(VLOOKUP(D73,マスタ!$A$1:$C$48,3,FALSE),"事業場所在地が選択されていません")</f>
        <v>事業場所在地が選択されていません</v>
      </c>
      <c r="H73" s="8"/>
      <c r="I73" s="9"/>
      <c r="J73" s="55" t="str">
        <f t="shared" si="2"/>
        <v>判定不能</v>
      </c>
      <c r="K73" s="47"/>
      <c r="L73" s="89"/>
      <c r="M73" s="39">
        <v>52</v>
      </c>
      <c r="N73" s="7"/>
      <c r="O73" s="30"/>
      <c r="P73" s="75" t="str">
        <f>IFERROR(VLOOKUP(O73,マスタ!$A$1:$C$48,2,FALSE),"事業場所在地が選択されていません")</f>
        <v>事業場所在地が選択されていません</v>
      </c>
      <c r="Q73" s="75" t="str">
        <f>IFERROR(VLOOKUP(O73,マスタ!$A$1:$C$48,3,FALSE),"事業場所在地が選択されていません")</f>
        <v>事業場所在地が選択されていません</v>
      </c>
      <c r="R73" s="8"/>
      <c r="S73" s="9"/>
      <c r="T73" s="55" t="str">
        <f t="shared" si="3"/>
        <v>判定不能</v>
      </c>
      <c r="U73" s="77"/>
      <c r="V73" s="91"/>
      <c r="W73" s="39">
        <v>52</v>
      </c>
      <c r="X73" s="7"/>
      <c r="Y73" s="30"/>
      <c r="Z73" s="75" t="str">
        <f>IFERROR(VLOOKUP(Y73,マスタ!$A$1:$C$48,2,FALSE),"事業場所在地が選択されていません")</f>
        <v>事業場所在地が選択されていません</v>
      </c>
      <c r="AA73" s="75" t="str">
        <f>IFERROR(VLOOKUP(Y73,マスタ!$A$1:$C$48,3,FALSE),"事業場所在地が選択されていません")</f>
        <v>事業場所在地が選択されていません</v>
      </c>
      <c r="AB73" s="10"/>
      <c r="AC73" s="9"/>
      <c r="AD73" s="55" t="str">
        <f t="shared" si="4"/>
        <v>判定不能</v>
      </c>
      <c r="AE73" s="47"/>
      <c r="AF73" s="12" t="s">
        <v>57</v>
      </c>
    </row>
    <row r="74" spans="1:32" x14ac:dyDescent="0.4">
      <c r="A74" s="12"/>
      <c r="B74" s="39">
        <v>53</v>
      </c>
      <c r="C74" s="7"/>
      <c r="D74" s="30"/>
      <c r="E74" s="132" t="str">
        <f>IFERROR(VLOOKUP(D74,マスタ!$A$1:$C$48,2,FALSE),"事業場所在地が選択されていません")</f>
        <v>事業場所在地が選択されていません</v>
      </c>
      <c r="F74" s="133"/>
      <c r="G74" s="75" t="str">
        <f>IFERROR(VLOOKUP(D74,マスタ!$A$1:$C$48,3,FALSE),"事業場所在地が選択されていません")</f>
        <v>事業場所在地が選択されていません</v>
      </c>
      <c r="H74" s="8"/>
      <c r="I74" s="9"/>
      <c r="J74" s="55" t="str">
        <f t="shared" si="2"/>
        <v>判定不能</v>
      </c>
      <c r="K74" s="47"/>
      <c r="L74" s="89"/>
      <c r="M74" s="39">
        <v>53</v>
      </c>
      <c r="N74" s="7"/>
      <c r="O74" s="30"/>
      <c r="P74" s="75" t="str">
        <f>IFERROR(VLOOKUP(O74,マスタ!$A$1:$C$48,2,FALSE),"事業場所在地が選択されていません")</f>
        <v>事業場所在地が選択されていません</v>
      </c>
      <c r="Q74" s="75" t="str">
        <f>IFERROR(VLOOKUP(O74,マスタ!$A$1:$C$48,3,FALSE),"事業場所在地が選択されていません")</f>
        <v>事業場所在地が選択されていません</v>
      </c>
      <c r="R74" s="8"/>
      <c r="S74" s="9"/>
      <c r="T74" s="55" t="str">
        <f t="shared" si="3"/>
        <v>判定不能</v>
      </c>
      <c r="U74" s="77"/>
      <c r="V74" s="91"/>
      <c r="W74" s="39">
        <v>53</v>
      </c>
      <c r="X74" s="7"/>
      <c r="Y74" s="30"/>
      <c r="Z74" s="75" t="str">
        <f>IFERROR(VLOOKUP(Y74,マスタ!$A$1:$C$48,2,FALSE),"事業場所在地が選択されていません")</f>
        <v>事業場所在地が選択されていません</v>
      </c>
      <c r="AA74" s="75" t="str">
        <f>IFERROR(VLOOKUP(Y74,マスタ!$A$1:$C$48,3,FALSE),"事業場所在地が選択されていません")</f>
        <v>事業場所在地が選択されていません</v>
      </c>
      <c r="AB74" s="10"/>
      <c r="AC74" s="9"/>
      <c r="AD74" s="55" t="str">
        <f t="shared" si="4"/>
        <v>判定不能</v>
      </c>
      <c r="AE74" s="47"/>
      <c r="AF74" s="12" t="s">
        <v>57</v>
      </c>
    </row>
    <row r="75" spans="1:32" x14ac:dyDescent="0.4">
      <c r="A75" s="12"/>
      <c r="B75" s="39">
        <v>54</v>
      </c>
      <c r="C75" s="7"/>
      <c r="D75" s="30"/>
      <c r="E75" s="132" t="str">
        <f>IFERROR(VLOOKUP(D75,マスタ!$A$1:$C$48,2,FALSE),"事業場所在地が選択されていません")</f>
        <v>事業場所在地が選択されていません</v>
      </c>
      <c r="F75" s="133"/>
      <c r="G75" s="75" t="str">
        <f>IFERROR(VLOOKUP(D75,マスタ!$A$1:$C$48,3,FALSE),"事業場所在地が選択されていません")</f>
        <v>事業場所在地が選択されていません</v>
      </c>
      <c r="H75" s="8"/>
      <c r="I75" s="9"/>
      <c r="J75" s="55" t="str">
        <f t="shared" si="2"/>
        <v>判定不能</v>
      </c>
      <c r="K75" s="47"/>
      <c r="L75" s="89"/>
      <c r="M75" s="39">
        <v>54</v>
      </c>
      <c r="N75" s="7"/>
      <c r="O75" s="30"/>
      <c r="P75" s="75" t="str">
        <f>IFERROR(VLOOKUP(O75,マスタ!$A$1:$C$48,2,FALSE),"事業場所在地が選択されていません")</f>
        <v>事業場所在地が選択されていません</v>
      </c>
      <c r="Q75" s="75" t="str">
        <f>IFERROR(VLOOKUP(O75,マスタ!$A$1:$C$48,3,FALSE),"事業場所在地が選択されていません")</f>
        <v>事業場所在地が選択されていません</v>
      </c>
      <c r="R75" s="8"/>
      <c r="S75" s="9"/>
      <c r="T75" s="55" t="str">
        <f t="shared" si="3"/>
        <v>判定不能</v>
      </c>
      <c r="U75" s="77"/>
      <c r="V75" s="91"/>
      <c r="W75" s="39">
        <v>54</v>
      </c>
      <c r="X75" s="7"/>
      <c r="Y75" s="30"/>
      <c r="Z75" s="75" t="str">
        <f>IFERROR(VLOOKUP(Y75,マスタ!$A$1:$C$48,2,FALSE),"事業場所在地が選択されていません")</f>
        <v>事業場所在地が選択されていません</v>
      </c>
      <c r="AA75" s="75" t="str">
        <f>IFERROR(VLOOKUP(Y75,マスタ!$A$1:$C$48,3,FALSE),"事業場所在地が選択されていません")</f>
        <v>事業場所在地が選択されていません</v>
      </c>
      <c r="AB75" s="10"/>
      <c r="AC75" s="9"/>
      <c r="AD75" s="55" t="str">
        <f t="shared" si="4"/>
        <v>判定不能</v>
      </c>
      <c r="AE75" s="47"/>
      <c r="AF75" s="12" t="s">
        <v>57</v>
      </c>
    </row>
    <row r="76" spans="1:32" x14ac:dyDescent="0.4">
      <c r="A76" s="12"/>
      <c r="B76" s="39">
        <v>55</v>
      </c>
      <c r="C76" s="7"/>
      <c r="D76" s="30"/>
      <c r="E76" s="132" t="str">
        <f>IFERROR(VLOOKUP(D76,マスタ!$A$1:$C$48,2,FALSE),"事業場所在地が選択されていません")</f>
        <v>事業場所在地が選択されていません</v>
      </c>
      <c r="F76" s="133"/>
      <c r="G76" s="75" t="str">
        <f>IFERROR(VLOOKUP(D76,マスタ!$A$1:$C$48,3,FALSE),"事業場所在地が選択されていません")</f>
        <v>事業場所在地が選択されていません</v>
      </c>
      <c r="H76" s="8"/>
      <c r="I76" s="9"/>
      <c r="J76" s="55" t="str">
        <f t="shared" si="2"/>
        <v>判定不能</v>
      </c>
      <c r="K76" s="47"/>
      <c r="L76" s="89"/>
      <c r="M76" s="39">
        <v>55</v>
      </c>
      <c r="N76" s="7"/>
      <c r="O76" s="30"/>
      <c r="P76" s="75" t="str">
        <f>IFERROR(VLOOKUP(O76,マスタ!$A$1:$C$48,2,FALSE),"事業場所在地が選択されていません")</f>
        <v>事業場所在地が選択されていません</v>
      </c>
      <c r="Q76" s="75" t="str">
        <f>IFERROR(VLOOKUP(O76,マスタ!$A$1:$C$48,3,FALSE),"事業場所在地が選択されていません")</f>
        <v>事業場所在地が選択されていません</v>
      </c>
      <c r="R76" s="8"/>
      <c r="S76" s="9"/>
      <c r="T76" s="55" t="str">
        <f t="shared" si="3"/>
        <v>判定不能</v>
      </c>
      <c r="U76" s="77"/>
      <c r="V76" s="91"/>
      <c r="W76" s="39">
        <v>55</v>
      </c>
      <c r="X76" s="7"/>
      <c r="Y76" s="30"/>
      <c r="Z76" s="75" t="str">
        <f>IFERROR(VLOOKUP(Y76,マスタ!$A$1:$C$48,2,FALSE),"事業場所在地が選択されていません")</f>
        <v>事業場所在地が選択されていません</v>
      </c>
      <c r="AA76" s="75" t="str">
        <f>IFERROR(VLOOKUP(Y76,マスタ!$A$1:$C$48,3,FALSE),"事業場所在地が選択されていません")</f>
        <v>事業場所在地が選択されていません</v>
      </c>
      <c r="AB76" s="10"/>
      <c r="AC76" s="9"/>
      <c r="AD76" s="55" t="str">
        <f t="shared" si="4"/>
        <v>判定不能</v>
      </c>
      <c r="AE76" s="47"/>
      <c r="AF76" s="12" t="s">
        <v>57</v>
      </c>
    </row>
    <row r="77" spans="1:32" x14ac:dyDescent="0.4">
      <c r="A77" s="12"/>
      <c r="B77" s="39">
        <v>56</v>
      </c>
      <c r="C77" s="7"/>
      <c r="D77" s="30"/>
      <c r="E77" s="132" t="str">
        <f>IFERROR(VLOOKUP(D77,マスタ!$A$1:$C$48,2,FALSE),"事業場所在地が選択されていません")</f>
        <v>事業場所在地が選択されていません</v>
      </c>
      <c r="F77" s="133"/>
      <c r="G77" s="75" t="str">
        <f>IFERROR(VLOOKUP(D77,マスタ!$A$1:$C$48,3,FALSE),"事業場所在地が選択されていません")</f>
        <v>事業場所在地が選択されていません</v>
      </c>
      <c r="H77" s="8"/>
      <c r="I77" s="9"/>
      <c r="J77" s="55" t="str">
        <f t="shared" si="2"/>
        <v>判定不能</v>
      </c>
      <c r="K77" s="47"/>
      <c r="L77" s="89"/>
      <c r="M77" s="39">
        <v>56</v>
      </c>
      <c r="N77" s="7"/>
      <c r="O77" s="30"/>
      <c r="P77" s="75" t="str">
        <f>IFERROR(VLOOKUP(O77,マスタ!$A$1:$C$48,2,FALSE),"事業場所在地が選択されていません")</f>
        <v>事業場所在地が選択されていません</v>
      </c>
      <c r="Q77" s="75" t="str">
        <f>IFERROR(VLOOKUP(O77,マスタ!$A$1:$C$48,3,FALSE),"事業場所在地が選択されていません")</f>
        <v>事業場所在地が選択されていません</v>
      </c>
      <c r="R77" s="8"/>
      <c r="S77" s="9"/>
      <c r="T77" s="55" t="str">
        <f t="shared" si="3"/>
        <v>判定不能</v>
      </c>
      <c r="U77" s="77"/>
      <c r="V77" s="91"/>
      <c r="W77" s="39">
        <v>56</v>
      </c>
      <c r="X77" s="7"/>
      <c r="Y77" s="30"/>
      <c r="Z77" s="75" t="str">
        <f>IFERROR(VLOOKUP(Y77,マスタ!$A$1:$C$48,2,FALSE),"事業場所在地が選択されていません")</f>
        <v>事業場所在地が選択されていません</v>
      </c>
      <c r="AA77" s="75" t="str">
        <f>IFERROR(VLOOKUP(Y77,マスタ!$A$1:$C$48,3,FALSE),"事業場所在地が選択されていません")</f>
        <v>事業場所在地が選択されていません</v>
      </c>
      <c r="AB77" s="10"/>
      <c r="AC77" s="9"/>
      <c r="AD77" s="55" t="str">
        <f t="shared" si="4"/>
        <v>判定不能</v>
      </c>
      <c r="AE77" s="47"/>
      <c r="AF77" s="12" t="s">
        <v>57</v>
      </c>
    </row>
    <row r="78" spans="1:32" x14ac:dyDescent="0.4">
      <c r="A78" s="12"/>
      <c r="B78" s="39">
        <v>57</v>
      </c>
      <c r="C78" s="7"/>
      <c r="D78" s="30"/>
      <c r="E78" s="132" t="str">
        <f>IFERROR(VLOOKUP(D78,マスタ!$A$1:$C$48,2,FALSE),"事業場所在地が選択されていません")</f>
        <v>事業場所在地が選択されていません</v>
      </c>
      <c r="F78" s="133"/>
      <c r="G78" s="75" t="str">
        <f>IFERROR(VLOOKUP(D78,マスタ!$A$1:$C$48,3,FALSE),"事業場所在地が選択されていません")</f>
        <v>事業場所在地が選択されていません</v>
      </c>
      <c r="H78" s="8"/>
      <c r="I78" s="9"/>
      <c r="J78" s="55" t="str">
        <f t="shared" si="2"/>
        <v>判定不能</v>
      </c>
      <c r="K78" s="47"/>
      <c r="L78" s="89"/>
      <c r="M78" s="39">
        <v>57</v>
      </c>
      <c r="N78" s="7"/>
      <c r="O78" s="30"/>
      <c r="P78" s="75" t="str">
        <f>IFERROR(VLOOKUP(O78,マスタ!$A$1:$C$48,2,FALSE),"事業場所在地が選択されていません")</f>
        <v>事業場所在地が選択されていません</v>
      </c>
      <c r="Q78" s="75" t="str">
        <f>IFERROR(VLOOKUP(O78,マスタ!$A$1:$C$48,3,FALSE),"事業場所在地が選択されていません")</f>
        <v>事業場所在地が選択されていません</v>
      </c>
      <c r="R78" s="8"/>
      <c r="S78" s="9"/>
      <c r="T78" s="55" t="str">
        <f t="shared" si="3"/>
        <v>判定不能</v>
      </c>
      <c r="U78" s="77"/>
      <c r="V78" s="91"/>
      <c r="W78" s="39">
        <v>57</v>
      </c>
      <c r="X78" s="7"/>
      <c r="Y78" s="30"/>
      <c r="Z78" s="75" t="str">
        <f>IFERROR(VLOOKUP(Y78,マスタ!$A$1:$C$48,2,FALSE),"事業場所在地が選択されていません")</f>
        <v>事業場所在地が選択されていません</v>
      </c>
      <c r="AA78" s="75" t="str">
        <f>IFERROR(VLOOKUP(Y78,マスタ!$A$1:$C$48,3,FALSE),"事業場所在地が選択されていません")</f>
        <v>事業場所在地が選択されていません</v>
      </c>
      <c r="AB78" s="10"/>
      <c r="AC78" s="9"/>
      <c r="AD78" s="55" t="str">
        <f t="shared" si="4"/>
        <v>判定不能</v>
      </c>
      <c r="AE78" s="47"/>
      <c r="AF78" s="12" t="s">
        <v>57</v>
      </c>
    </row>
    <row r="79" spans="1:32" x14ac:dyDescent="0.4">
      <c r="A79" s="12"/>
      <c r="B79" s="39">
        <v>58</v>
      </c>
      <c r="C79" s="7"/>
      <c r="D79" s="30"/>
      <c r="E79" s="132" t="str">
        <f>IFERROR(VLOOKUP(D79,マスタ!$A$1:$C$48,2,FALSE),"事業場所在地が選択されていません")</f>
        <v>事業場所在地が選択されていません</v>
      </c>
      <c r="F79" s="133"/>
      <c r="G79" s="75" t="str">
        <f>IFERROR(VLOOKUP(D79,マスタ!$A$1:$C$48,3,FALSE),"事業場所在地が選択されていません")</f>
        <v>事業場所在地が選択されていません</v>
      </c>
      <c r="H79" s="8"/>
      <c r="I79" s="9"/>
      <c r="J79" s="55" t="str">
        <f t="shared" si="2"/>
        <v>判定不能</v>
      </c>
      <c r="K79" s="47"/>
      <c r="L79" s="89"/>
      <c r="M79" s="39">
        <v>58</v>
      </c>
      <c r="N79" s="7"/>
      <c r="O79" s="30"/>
      <c r="P79" s="75" t="str">
        <f>IFERROR(VLOOKUP(O79,マスタ!$A$1:$C$48,2,FALSE),"事業場所在地が選択されていません")</f>
        <v>事業場所在地が選択されていません</v>
      </c>
      <c r="Q79" s="75" t="str">
        <f>IFERROR(VLOOKUP(O79,マスタ!$A$1:$C$48,3,FALSE),"事業場所在地が選択されていません")</f>
        <v>事業場所在地が選択されていません</v>
      </c>
      <c r="R79" s="8"/>
      <c r="S79" s="9"/>
      <c r="T79" s="55" t="str">
        <f t="shared" si="3"/>
        <v>判定不能</v>
      </c>
      <c r="U79" s="77"/>
      <c r="V79" s="91"/>
      <c r="W79" s="39">
        <v>58</v>
      </c>
      <c r="X79" s="7"/>
      <c r="Y79" s="30"/>
      <c r="Z79" s="75" t="str">
        <f>IFERROR(VLOOKUP(Y79,マスタ!$A$1:$C$48,2,FALSE),"事業場所在地が選択されていません")</f>
        <v>事業場所在地が選択されていません</v>
      </c>
      <c r="AA79" s="75" t="str">
        <f>IFERROR(VLOOKUP(Y79,マスタ!$A$1:$C$48,3,FALSE),"事業場所在地が選択されていません")</f>
        <v>事業場所在地が選択されていません</v>
      </c>
      <c r="AB79" s="10"/>
      <c r="AC79" s="9"/>
      <c r="AD79" s="55" t="str">
        <f t="shared" si="4"/>
        <v>判定不能</v>
      </c>
      <c r="AE79" s="47"/>
      <c r="AF79" s="12" t="s">
        <v>57</v>
      </c>
    </row>
    <row r="80" spans="1:32" x14ac:dyDescent="0.4">
      <c r="A80" s="12"/>
      <c r="B80" s="39">
        <v>59</v>
      </c>
      <c r="C80" s="7"/>
      <c r="D80" s="30"/>
      <c r="E80" s="132" t="str">
        <f>IFERROR(VLOOKUP(D80,マスタ!$A$1:$C$48,2,FALSE),"事業場所在地が選択されていません")</f>
        <v>事業場所在地が選択されていません</v>
      </c>
      <c r="F80" s="133"/>
      <c r="G80" s="75" t="str">
        <f>IFERROR(VLOOKUP(D80,マスタ!$A$1:$C$48,3,FALSE),"事業場所在地が選択されていません")</f>
        <v>事業場所在地が選択されていません</v>
      </c>
      <c r="H80" s="8"/>
      <c r="I80" s="9"/>
      <c r="J80" s="55" t="str">
        <f t="shared" si="2"/>
        <v>判定不能</v>
      </c>
      <c r="K80" s="47"/>
      <c r="L80" s="89"/>
      <c r="M80" s="39">
        <v>59</v>
      </c>
      <c r="N80" s="7"/>
      <c r="O80" s="30"/>
      <c r="P80" s="75" t="str">
        <f>IFERROR(VLOOKUP(O80,マスタ!$A$1:$C$48,2,FALSE),"事業場所在地が選択されていません")</f>
        <v>事業場所在地が選択されていません</v>
      </c>
      <c r="Q80" s="75" t="str">
        <f>IFERROR(VLOOKUP(O80,マスタ!$A$1:$C$48,3,FALSE),"事業場所在地が選択されていません")</f>
        <v>事業場所在地が選択されていません</v>
      </c>
      <c r="R80" s="8"/>
      <c r="S80" s="9"/>
      <c r="T80" s="55" t="str">
        <f t="shared" si="3"/>
        <v>判定不能</v>
      </c>
      <c r="U80" s="77"/>
      <c r="V80" s="91"/>
      <c r="W80" s="39">
        <v>59</v>
      </c>
      <c r="X80" s="7"/>
      <c r="Y80" s="30"/>
      <c r="Z80" s="75" t="str">
        <f>IFERROR(VLOOKUP(Y80,マスタ!$A$1:$C$48,2,FALSE),"事業場所在地が選択されていません")</f>
        <v>事業場所在地が選択されていません</v>
      </c>
      <c r="AA80" s="75" t="str">
        <f>IFERROR(VLOOKUP(Y80,マスタ!$A$1:$C$48,3,FALSE),"事業場所在地が選択されていません")</f>
        <v>事業場所在地が選択されていません</v>
      </c>
      <c r="AB80" s="10"/>
      <c r="AC80" s="9"/>
      <c r="AD80" s="55" t="str">
        <f t="shared" si="4"/>
        <v>判定不能</v>
      </c>
      <c r="AE80" s="47"/>
      <c r="AF80" s="12" t="s">
        <v>57</v>
      </c>
    </row>
    <row r="81" spans="1:32" x14ac:dyDescent="0.4">
      <c r="A81" s="12"/>
      <c r="B81" s="39">
        <v>60</v>
      </c>
      <c r="C81" s="7"/>
      <c r="D81" s="30"/>
      <c r="E81" s="132" t="str">
        <f>IFERROR(VLOOKUP(D81,マスタ!$A$1:$C$48,2,FALSE),"事業場所在地が選択されていません")</f>
        <v>事業場所在地が選択されていません</v>
      </c>
      <c r="F81" s="133"/>
      <c r="G81" s="75" t="str">
        <f>IFERROR(VLOOKUP(D81,マスタ!$A$1:$C$48,3,FALSE),"事業場所在地が選択されていません")</f>
        <v>事業場所在地が選択されていません</v>
      </c>
      <c r="H81" s="8"/>
      <c r="I81" s="9"/>
      <c r="J81" s="55" t="str">
        <f t="shared" si="2"/>
        <v>判定不能</v>
      </c>
      <c r="K81" s="47"/>
      <c r="L81" s="89"/>
      <c r="M81" s="39">
        <v>60</v>
      </c>
      <c r="N81" s="7"/>
      <c r="O81" s="30"/>
      <c r="P81" s="75" t="str">
        <f>IFERROR(VLOOKUP(O81,マスタ!$A$1:$C$48,2,FALSE),"事業場所在地が選択されていません")</f>
        <v>事業場所在地が選択されていません</v>
      </c>
      <c r="Q81" s="75" t="str">
        <f>IFERROR(VLOOKUP(O81,マスタ!$A$1:$C$48,3,FALSE),"事業場所在地が選択されていません")</f>
        <v>事業場所在地が選択されていません</v>
      </c>
      <c r="R81" s="8"/>
      <c r="S81" s="9"/>
      <c r="T81" s="55" t="str">
        <f t="shared" si="3"/>
        <v>判定不能</v>
      </c>
      <c r="U81" s="77"/>
      <c r="V81" s="91"/>
      <c r="W81" s="39">
        <v>60</v>
      </c>
      <c r="X81" s="7"/>
      <c r="Y81" s="30"/>
      <c r="Z81" s="75" t="str">
        <f>IFERROR(VLOOKUP(Y81,マスタ!$A$1:$C$48,2,FALSE),"事業場所在地が選択されていません")</f>
        <v>事業場所在地が選択されていません</v>
      </c>
      <c r="AA81" s="75" t="str">
        <f>IFERROR(VLOOKUP(Y81,マスタ!$A$1:$C$48,3,FALSE),"事業場所在地が選択されていません")</f>
        <v>事業場所在地が選択されていません</v>
      </c>
      <c r="AB81" s="10"/>
      <c r="AC81" s="9"/>
      <c r="AD81" s="55" t="str">
        <f t="shared" si="4"/>
        <v>判定不能</v>
      </c>
      <c r="AE81" s="47"/>
      <c r="AF81" s="12" t="s">
        <v>57</v>
      </c>
    </row>
    <row r="82" spans="1:32" x14ac:dyDescent="0.4">
      <c r="A82" s="12"/>
      <c r="B82" s="39">
        <v>61</v>
      </c>
      <c r="C82" s="7"/>
      <c r="D82" s="30"/>
      <c r="E82" s="132" t="str">
        <f>IFERROR(VLOOKUP(D82,マスタ!$A$1:$C$48,2,FALSE),"事業場所在地が選択されていません")</f>
        <v>事業場所在地が選択されていません</v>
      </c>
      <c r="F82" s="133"/>
      <c r="G82" s="75" t="str">
        <f>IFERROR(VLOOKUP(D82,マスタ!$A$1:$C$48,3,FALSE),"事業場所在地が選択されていません")</f>
        <v>事業場所在地が選択されていません</v>
      </c>
      <c r="H82" s="8"/>
      <c r="I82" s="9"/>
      <c r="J82" s="55" t="str">
        <f t="shared" si="2"/>
        <v>判定不能</v>
      </c>
      <c r="K82" s="47"/>
      <c r="L82" s="89"/>
      <c r="M82" s="39">
        <v>61</v>
      </c>
      <c r="N82" s="7"/>
      <c r="O82" s="30"/>
      <c r="P82" s="75" t="str">
        <f>IFERROR(VLOOKUP(O82,マスタ!$A$1:$C$48,2,FALSE),"事業場所在地が選択されていません")</f>
        <v>事業場所在地が選択されていません</v>
      </c>
      <c r="Q82" s="75" t="str">
        <f>IFERROR(VLOOKUP(O82,マスタ!$A$1:$C$48,3,FALSE),"事業場所在地が選択されていません")</f>
        <v>事業場所在地が選択されていません</v>
      </c>
      <c r="R82" s="8"/>
      <c r="S82" s="9"/>
      <c r="T82" s="55" t="str">
        <f t="shared" si="3"/>
        <v>判定不能</v>
      </c>
      <c r="U82" s="77"/>
      <c r="V82" s="91"/>
      <c r="W82" s="39">
        <v>61</v>
      </c>
      <c r="X82" s="7"/>
      <c r="Y82" s="30"/>
      <c r="Z82" s="75" t="str">
        <f>IFERROR(VLOOKUP(Y82,マスタ!$A$1:$C$48,2,FALSE),"事業場所在地が選択されていません")</f>
        <v>事業場所在地が選択されていません</v>
      </c>
      <c r="AA82" s="75" t="str">
        <f>IFERROR(VLOOKUP(Y82,マスタ!$A$1:$C$48,3,FALSE),"事業場所在地が選択されていません")</f>
        <v>事業場所在地が選択されていません</v>
      </c>
      <c r="AB82" s="10"/>
      <c r="AC82" s="9"/>
      <c r="AD82" s="55" t="str">
        <f t="shared" si="4"/>
        <v>判定不能</v>
      </c>
      <c r="AE82" s="47"/>
      <c r="AF82" s="12" t="s">
        <v>57</v>
      </c>
    </row>
    <row r="83" spans="1:32" x14ac:dyDescent="0.4">
      <c r="A83" s="12"/>
      <c r="B83" s="39">
        <v>62</v>
      </c>
      <c r="C83" s="7"/>
      <c r="D83" s="30"/>
      <c r="E83" s="132" t="str">
        <f>IFERROR(VLOOKUP(D83,マスタ!$A$1:$C$48,2,FALSE),"事業場所在地が選択されていません")</f>
        <v>事業場所在地が選択されていません</v>
      </c>
      <c r="F83" s="133"/>
      <c r="G83" s="75" t="str">
        <f>IFERROR(VLOOKUP(D83,マスタ!$A$1:$C$48,3,FALSE),"事業場所在地が選択されていません")</f>
        <v>事業場所在地が選択されていません</v>
      </c>
      <c r="H83" s="8"/>
      <c r="I83" s="9"/>
      <c r="J83" s="55" t="str">
        <f t="shared" si="2"/>
        <v>判定不能</v>
      </c>
      <c r="K83" s="47"/>
      <c r="L83" s="89"/>
      <c r="M83" s="39">
        <v>62</v>
      </c>
      <c r="N83" s="7"/>
      <c r="O83" s="30"/>
      <c r="P83" s="75" t="str">
        <f>IFERROR(VLOOKUP(O83,マスタ!$A$1:$C$48,2,FALSE),"事業場所在地が選択されていません")</f>
        <v>事業場所在地が選択されていません</v>
      </c>
      <c r="Q83" s="75" t="str">
        <f>IFERROR(VLOOKUP(O83,マスタ!$A$1:$C$48,3,FALSE),"事業場所在地が選択されていません")</f>
        <v>事業場所在地が選択されていません</v>
      </c>
      <c r="R83" s="8"/>
      <c r="S83" s="9"/>
      <c r="T83" s="55" t="str">
        <f t="shared" si="3"/>
        <v>判定不能</v>
      </c>
      <c r="U83" s="77"/>
      <c r="V83" s="91"/>
      <c r="W83" s="39">
        <v>62</v>
      </c>
      <c r="X83" s="7"/>
      <c r="Y83" s="30"/>
      <c r="Z83" s="75" t="str">
        <f>IFERROR(VLOOKUP(Y83,マスタ!$A$1:$C$48,2,FALSE),"事業場所在地が選択されていません")</f>
        <v>事業場所在地が選択されていません</v>
      </c>
      <c r="AA83" s="75" t="str">
        <f>IFERROR(VLOOKUP(Y83,マスタ!$A$1:$C$48,3,FALSE),"事業場所在地が選択されていません")</f>
        <v>事業場所在地が選択されていません</v>
      </c>
      <c r="AB83" s="10"/>
      <c r="AC83" s="9"/>
      <c r="AD83" s="55" t="str">
        <f t="shared" si="4"/>
        <v>判定不能</v>
      </c>
      <c r="AE83" s="47"/>
      <c r="AF83" s="12" t="s">
        <v>57</v>
      </c>
    </row>
    <row r="84" spans="1:32" x14ac:dyDescent="0.4">
      <c r="A84" s="12"/>
      <c r="B84" s="39">
        <v>63</v>
      </c>
      <c r="C84" s="7"/>
      <c r="D84" s="30"/>
      <c r="E84" s="132" t="str">
        <f>IFERROR(VLOOKUP(D84,マスタ!$A$1:$C$48,2,FALSE),"事業場所在地が選択されていません")</f>
        <v>事業場所在地が選択されていません</v>
      </c>
      <c r="F84" s="133"/>
      <c r="G84" s="75" t="str">
        <f>IFERROR(VLOOKUP(D84,マスタ!$A$1:$C$48,3,FALSE),"事業場所在地が選択されていません")</f>
        <v>事業場所在地が選択されていません</v>
      </c>
      <c r="H84" s="8"/>
      <c r="I84" s="9"/>
      <c r="J84" s="55" t="str">
        <f t="shared" si="2"/>
        <v>判定不能</v>
      </c>
      <c r="K84" s="47"/>
      <c r="L84" s="89"/>
      <c r="M84" s="39">
        <v>63</v>
      </c>
      <c r="N84" s="7"/>
      <c r="O84" s="30"/>
      <c r="P84" s="75" t="str">
        <f>IFERROR(VLOOKUP(O84,マスタ!$A$1:$C$48,2,FALSE),"事業場所在地が選択されていません")</f>
        <v>事業場所在地が選択されていません</v>
      </c>
      <c r="Q84" s="75" t="str">
        <f>IFERROR(VLOOKUP(O84,マスタ!$A$1:$C$48,3,FALSE),"事業場所在地が選択されていません")</f>
        <v>事業場所在地が選択されていません</v>
      </c>
      <c r="R84" s="8"/>
      <c r="S84" s="9"/>
      <c r="T84" s="55" t="str">
        <f t="shared" si="3"/>
        <v>判定不能</v>
      </c>
      <c r="U84" s="77"/>
      <c r="V84" s="91"/>
      <c r="W84" s="39">
        <v>63</v>
      </c>
      <c r="X84" s="7"/>
      <c r="Y84" s="30"/>
      <c r="Z84" s="75" t="str">
        <f>IFERROR(VLOOKUP(Y84,マスタ!$A$1:$C$48,2,FALSE),"事業場所在地が選択されていません")</f>
        <v>事業場所在地が選択されていません</v>
      </c>
      <c r="AA84" s="75" t="str">
        <f>IFERROR(VLOOKUP(Y84,マスタ!$A$1:$C$48,3,FALSE),"事業場所在地が選択されていません")</f>
        <v>事業場所在地が選択されていません</v>
      </c>
      <c r="AB84" s="10"/>
      <c r="AC84" s="9"/>
      <c r="AD84" s="55" t="str">
        <f t="shared" si="4"/>
        <v>判定不能</v>
      </c>
      <c r="AE84" s="47"/>
      <c r="AF84" s="12" t="s">
        <v>57</v>
      </c>
    </row>
    <row r="85" spans="1:32" x14ac:dyDescent="0.4">
      <c r="A85" s="12"/>
      <c r="B85" s="39">
        <v>64</v>
      </c>
      <c r="C85" s="7"/>
      <c r="D85" s="30"/>
      <c r="E85" s="132" t="str">
        <f>IFERROR(VLOOKUP(D85,マスタ!$A$1:$C$48,2,FALSE),"事業場所在地が選択されていません")</f>
        <v>事業場所在地が選択されていません</v>
      </c>
      <c r="F85" s="133"/>
      <c r="G85" s="75" t="str">
        <f>IFERROR(VLOOKUP(D85,マスタ!$A$1:$C$48,3,FALSE),"事業場所在地が選択されていません")</f>
        <v>事業場所在地が選択されていません</v>
      </c>
      <c r="H85" s="8"/>
      <c r="I85" s="9"/>
      <c r="J85" s="55" t="str">
        <f t="shared" si="2"/>
        <v>判定不能</v>
      </c>
      <c r="K85" s="47"/>
      <c r="L85" s="89"/>
      <c r="M85" s="39">
        <v>64</v>
      </c>
      <c r="N85" s="7"/>
      <c r="O85" s="30"/>
      <c r="P85" s="75" t="str">
        <f>IFERROR(VLOOKUP(O85,マスタ!$A$1:$C$48,2,FALSE),"事業場所在地が選択されていません")</f>
        <v>事業場所在地が選択されていません</v>
      </c>
      <c r="Q85" s="75" t="str">
        <f>IFERROR(VLOOKUP(O85,マスタ!$A$1:$C$48,3,FALSE),"事業場所在地が選択されていません")</f>
        <v>事業場所在地が選択されていません</v>
      </c>
      <c r="R85" s="8"/>
      <c r="S85" s="9"/>
      <c r="T85" s="55" t="str">
        <f t="shared" si="3"/>
        <v>判定不能</v>
      </c>
      <c r="U85" s="77"/>
      <c r="V85" s="91"/>
      <c r="W85" s="39">
        <v>64</v>
      </c>
      <c r="X85" s="7"/>
      <c r="Y85" s="30"/>
      <c r="Z85" s="75" t="str">
        <f>IFERROR(VLOOKUP(Y85,マスタ!$A$1:$C$48,2,FALSE),"事業場所在地が選択されていません")</f>
        <v>事業場所在地が選択されていません</v>
      </c>
      <c r="AA85" s="75" t="str">
        <f>IFERROR(VLOOKUP(Y85,マスタ!$A$1:$C$48,3,FALSE),"事業場所在地が選択されていません")</f>
        <v>事業場所在地が選択されていません</v>
      </c>
      <c r="AB85" s="10"/>
      <c r="AC85" s="9"/>
      <c r="AD85" s="55" t="str">
        <f t="shared" si="4"/>
        <v>判定不能</v>
      </c>
      <c r="AE85" s="47"/>
      <c r="AF85" s="12" t="s">
        <v>57</v>
      </c>
    </row>
    <row r="86" spans="1:32" x14ac:dyDescent="0.4">
      <c r="A86" s="12"/>
      <c r="B86" s="39">
        <v>65</v>
      </c>
      <c r="C86" s="7"/>
      <c r="D86" s="30"/>
      <c r="E86" s="132" t="str">
        <f>IFERROR(VLOOKUP(D86,マスタ!$A$1:$C$48,2,FALSE),"事業場所在地が選択されていません")</f>
        <v>事業場所在地が選択されていません</v>
      </c>
      <c r="F86" s="133"/>
      <c r="G86" s="75" t="str">
        <f>IFERROR(VLOOKUP(D86,マスタ!$A$1:$C$48,3,FALSE),"事業場所在地が選択されていません")</f>
        <v>事業場所在地が選択されていません</v>
      </c>
      <c r="H86" s="8"/>
      <c r="I86" s="9"/>
      <c r="J86" s="55" t="str">
        <f t="shared" si="2"/>
        <v>判定不能</v>
      </c>
      <c r="K86" s="47"/>
      <c r="L86" s="89"/>
      <c r="M86" s="39">
        <v>65</v>
      </c>
      <c r="N86" s="7"/>
      <c r="O86" s="30"/>
      <c r="P86" s="75" t="str">
        <f>IFERROR(VLOOKUP(O86,マスタ!$A$1:$C$48,2,FALSE),"事業場所在地が選択されていません")</f>
        <v>事業場所在地が選択されていません</v>
      </c>
      <c r="Q86" s="75" t="str">
        <f>IFERROR(VLOOKUP(O86,マスタ!$A$1:$C$48,3,FALSE),"事業場所在地が選択されていません")</f>
        <v>事業場所在地が選択されていません</v>
      </c>
      <c r="R86" s="8"/>
      <c r="S86" s="9"/>
      <c r="T86" s="55" t="str">
        <f t="shared" si="3"/>
        <v>判定不能</v>
      </c>
      <c r="U86" s="77"/>
      <c r="V86" s="91"/>
      <c r="W86" s="39">
        <v>65</v>
      </c>
      <c r="X86" s="7"/>
      <c r="Y86" s="30"/>
      <c r="Z86" s="75" t="str">
        <f>IFERROR(VLOOKUP(Y86,マスタ!$A$1:$C$48,2,FALSE),"事業場所在地が選択されていません")</f>
        <v>事業場所在地が選択されていません</v>
      </c>
      <c r="AA86" s="75" t="str">
        <f>IFERROR(VLOOKUP(Y86,マスタ!$A$1:$C$48,3,FALSE),"事業場所在地が選択されていません")</f>
        <v>事業場所在地が選択されていません</v>
      </c>
      <c r="AB86" s="10"/>
      <c r="AC86" s="9"/>
      <c r="AD86" s="55" t="str">
        <f t="shared" si="4"/>
        <v>判定不能</v>
      </c>
      <c r="AE86" s="47"/>
      <c r="AF86" s="12" t="s">
        <v>57</v>
      </c>
    </row>
    <row r="87" spans="1:32" x14ac:dyDescent="0.4">
      <c r="A87" s="12"/>
      <c r="B87" s="39">
        <v>66</v>
      </c>
      <c r="C87" s="7"/>
      <c r="D87" s="30"/>
      <c r="E87" s="132" t="str">
        <f>IFERROR(VLOOKUP(D87,マスタ!$A$1:$C$48,2,FALSE),"事業場所在地が選択されていません")</f>
        <v>事業場所在地が選択されていません</v>
      </c>
      <c r="F87" s="133"/>
      <c r="G87" s="75" t="str">
        <f>IFERROR(VLOOKUP(D87,マスタ!$A$1:$C$48,3,FALSE),"事業場所在地が選択されていません")</f>
        <v>事業場所在地が選択されていません</v>
      </c>
      <c r="H87" s="8"/>
      <c r="I87" s="9"/>
      <c r="J87" s="55" t="str">
        <f t="shared" si="2"/>
        <v>判定不能</v>
      </c>
      <c r="K87" s="47"/>
      <c r="L87" s="89"/>
      <c r="M87" s="39">
        <v>66</v>
      </c>
      <c r="N87" s="7"/>
      <c r="O87" s="30"/>
      <c r="P87" s="75" t="str">
        <f>IFERROR(VLOOKUP(O87,マスタ!$A$1:$C$48,2,FALSE),"事業場所在地が選択されていません")</f>
        <v>事業場所在地が選択されていません</v>
      </c>
      <c r="Q87" s="75" t="str">
        <f>IFERROR(VLOOKUP(O87,マスタ!$A$1:$C$48,3,FALSE),"事業場所在地が選択されていません")</f>
        <v>事業場所在地が選択されていません</v>
      </c>
      <c r="R87" s="8"/>
      <c r="S87" s="9"/>
      <c r="T87" s="55" t="str">
        <f t="shared" si="3"/>
        <v>判定不能</v>
      </c>
      <c r="U87" s="77"/>
      <c r="V87" s="91"/>
      <c r="W87" s="39">
        <v>66</v>
      </c>
      <c r="X87" s="7"/>
      <c r="Y87" s="30"/>
      <c r="Z87" s="75" t="str">
        <f>IFERROR(VLOOKUP(Y87,マスタ!$A$1:$C$48,2,FALSE),"事業場所在地が選択されていません")</f>
        <v>事業場所在地が選択されていません</v>
      </c>
      <c r="AA87" s="75" t="str">
        <f>IFERROR(VLOOKUP(Y87,マスタ!$A$1:$C$48,3,FALSE),"事業場所在地が選択されていません")</f>
        <v>事業場所在地が選択されていません</v>
      </c>
      <c r="AB87" s="10"/>
      <c r="AC87" s="9"/>
      <c r="AD87" s="55" t="str">
        <f t="shared" si="4"/>
        <v>判定不能</v>
      </c>
      <c r="AE87" s="47"/>
      <c r="AF87" s="12" t="s">
        <v>57</v>
      </c>
    </row>
    <row r="88" spans="1:32" x14ac:dyDescent="0.4">
      <c r="A88" s="12"/>
      <c r="B88" s="39">
        <v>67</v>
      </c>
      <c r="C88" s="7"/>
      <c r="D88" s="30"/>
      <c r="E88" s="132" t="str">
        <f>IFERROR(VLOOKUP(D88,マスタ!$A$1:$C$48,2,FALSE),"事業場所在地が選択されていません")</f>
        <v>事業場所在地が選択されていません</v>
      </c>
      <c r="F88" s="133"/>
      <c r="G88" s="75" t="str">
        <f>IFERROR(VLOOKUP(D88,マスタ!$A$1:$C$48,3,FALSE),"事業場所在地が選択されていません")</f>
        <v>事業場所在地が選択されていません</v>
      </c>
      <c r="H88" s="8"/>
      <c r="I88" s="9"/>
      <c r="J88" s="55" t="str">
        <f t="shared" ref="J88:J151" si="5">IF(I88="", "判定不能", IF(I88&lt;G88, "対象", "対象外"))</f>
        <v>判定不能</v>
      </c>
      <c r="K88" s="47"/>
      <c r="L88" s="89"/>
      <c r="M88" s="39">
        <v>67</v>
      </c>
      <c r="N88" s="7"/>
      <c r="O88" s="30"/>
      <c r="P88" s="75" t="str">
        <f>IFERROR(VLOOKUP(O88,マスタ!$A$1:$C$48,2,FALSE),"事業場所在地が選択されていません")</f>
        <v>事業場所在地が選択されていません</v>
      </c>
      <c r="Q88" s="75" t="str">
        <f>IFERROR(VLOOKUP(O88,マスタ!$A$1:$C$48,3,FALSE),"事業場所在地が選択されていません")</f>
        <v>事業場所在地が選択されていません</v>
      </c>
      <c r="R88" s="8"/>
      <c r="S88" s="9"/>
      <c r="T88" s="55" t="str">
        <f t="shared" si="3"/>
        <v>判定不能</v>
      </c>
      <c r="U88" s="77"/>
      <c r="V88" s="91"/>
      <c r="W88" s="39">
        <v>67</v>
      </c>
      <c r="X88" s="7"/>
      <c r="Y88" s="30"/>
      <c r="Z88" s="75" t="str">
        <f>IFERROR(VLOOKUP(Y88,マスタ!$A$1:$C$48,2,FALSE),"事業場所在地が選択されていません")</f>
        <v>事業場所在地が選択されていません</v>
      </c>
      <c r="AA88" s="75" t="str">
        <f>IFERROR(VLOOKUP(Y88,マスタ!$A$1:$C$48,3,FALSE),"事業場所在地が選択されていません")</f>
        <v>事業場所在地が選択されていません</v>
      </c>
      <c r="AB88" s="10"/>
      <c r="AC88" s="9"/>
      <c r="AD88" s="55" t="str">
        <f t="shared" si="4"/>
        <v>判定不能</v>
      </c>
      <c r="AE88" s="47"/>
      <c r="AF88" s="12" t="s">
        <v>57</v>
      </c>
    </row>
    <row r="89" spans="1:32" x14ac:dyDescent="0.4">
      <c r="A89" s="12"/>
      <c r="B89" s="39">
        <v>68</v>
      </c>
      <c r="C89" s="7"/>
      <c r="D89" s="30"/>
      <c r="E89" s="132" t="str">
        <f>IFERROR(VLOOKUP(D89,マスタ!$A$1:$C$48,2,FALSE),"事業場所在地が選択されていません")</f>
        <v>事業場所在地が選択されていません</v>
      </c>
      <c r="F89" s="133"/>
      <c r="G89" s="75" t="str">
        <f>IFERROR(VLOOKUP(D89,マスタ!$A$1:$C$48,3,FALSE),"事業場所在地が選択されていません")</f>
        <v>事業場所在地が選択されていません</v>
      </c>
      <c r="H89" s="8"/>
      <c r="I89" s="9"/>
      <c r="J89" s="55" t="str">
        <f t="shared" si="5"/>
        <v>判定不能</v>
      </c>
      <c r="K89" s="47"/>
      <c r="L89" s="89"/>
      <c r="M89" s="39">
        <v>68</v>
      </c>
      <c r="N89" s="7"/>
      <c r="O89" s="30"/>
      <c r="P89" s="75" t="str">
        <f>IFERROR(VLOOKUP(O89,マスタ!$A$1:$C$48,2,FALSE),"事業場所在地が選択されていません")</f>
        <v>事業場所在地が選択されていません</v>
      </c>
      <c r="Q89" s="75" t="str">
        <f>IFERROR(VLOOKUP(O89,マスタ!$A$1:$C$48,3,FALSE),"事業場所在地が選択されていません")</f>
        <v>事業場所在地が選択されていません</v>
      </c>
      <c r="R89" s="8"/>
      <c r="S89" s="9"/>
      <c r="T89" s="55" t="str">
        <f t="shared" si="3"/>
        <v>判定不能</v>
      </c>
      <c r="U89" s="77"/>
      <c r="V89" s="91"/>
      <c r="W89" s="39">
        <v>68</v>
      </c>
      <c r="X89" s="7"/>
      <c r="Y89" s="30"/>
      <c r="Z89" s="75" t="str">
        <f>IFERROR(VLOOKUP(Y89,マスタ!$A$1:$C$48,2,FALSE),"事業場所在地が選択されていません")</f>
        <v>事業場所在地が選択されていません</v>
      </c>
      <c r="AA89" s="75" t="str">
        <f>IFERROR(VLOOKUP(Y89,マスタ!$A$1:$C$48,3,FALSE),"事業場所在地が選択されていません")</f>
        <v>事業場所在地が選択されていません</v>
      </c>
      <c r="AB89" s="10"/>
      <c r="AC89" s="9"/>
      <c r="AD89" s="55" t="str">
        <f t="shared" si="4"/>
        <v>判定不能</v>
      </c>
      <c r="AE89" s="47"/>
      <c r="AF89" s="12" t="s">
        <v>57</v>
      </c>
    </row>
    <row r="90" spans="1:32" x14ac:dyDescent="0.4">
      <c r="A90" s="12"/>
      <c r="B90" s="39">
        <v>69</v>
      </c>
      <c r="C90" s="7"/>
      <c r="D90" s="30"/>
      <c r="E90" s="132" t="str">
        <f>IFERROR(VLOOKUP(D90,マスタ!$A$1:$C$48,2,FALSE),"事業場所在地が選択されていません")</f>
        <v>事業場所在地が選択されていません</v>
      </c>
      <c r="F90" s="133"/>
      <c r="G90" s="75" t="str">
        <f>IFERROR(VLOOKUP(D90,マスタ!$A$1:$C$48,3,FALSE),"事業場所在地が選択されていません")</f>
        <v>事業場所在地が選択されていません</v>
      </c>
      <c r="H90" s="8"/>
      <c r="I90" s="9"/>
      <c r="J90" s="55" t="str">
        <f t="shared" si="5"/>
        <v>判定不能</v>
      </c>
      <c r="K90" s="47"/>
      <c r="L90" s="89"/>
      <c r="M90" s="39">
        <v>69</v>
      </c>
      <c r="N90" s="7"/>
      <c r="O90" s="30"/>
      <c r="P90" s="75" t="str">
        <f>IFERROR(VLOOKUP(O90,マスタ!$A$1:$C$48,2,FALSE),"事業場所在地が選択されていません")</f>
        <v>事業場所在地が選択されていません</v>
      </c>
      <c r="Q90" s="75" t="str">
        <f>IFERROR(VLOOKUP(O90,マスタ!$A$1:$C$48,3,FALSE),"事業場所在地が選択されていません")</f>
        <v>事業場所在地が選択されていません</v>
      </c>
      <c r="R90" s="8"/>
      <c r="S90" s="9"/>
      <c r="T90" s="55" t="str">
        <f t="shared" si="3"/>
        <v>判定不能</v>
      </c>
      <c r="U90" s="77"/>
      <c r="V90" s="91"/>
      <c r="W90" s="39">
        <v>69</v>
      </c>
      <c r="X90" s="7"/>
      <c r="Y90" s="30"/>
      <c r="Z90" s="75" t="str">
        <f>IFERROR(VLOOKUP(Y90,マスタ!$A$1:$C$48,2,FALSE),"事業場所在地が選択されていません")</f>
        <v>事業場所在地が選択されていません</v>
      </c>
      <c r="AA90" s="75" t="str">
        <f>IFERROR(VLOOKUP(Y90,マスタ!$A$1:$C$48,3,FALSE),"事業場所在地が選択されていません")</f>
        <v>事業場所在地が選択されていません</v>
      </c>
      <c r="AB90" s="10"/>
      <c r="AC90" s="9"/>
      <c r="AD90" s="55" t="str">
        <f t="shared" si="4"/>
        <v>判定不能</v>
      </c>
      <c r="AE90" s="47"/>
      <c r="AF90" s="12" t="s">
        <v>57</v>
      </c>
    </row>
    <row r="91" spans="1:32" x14ac:dyDescent="0.4">
      <c r="A91" s="12"/>
      <c r="B91" s="39">
        <v>70</v>
      </c>
      <c r="C91" s="7"/>
      <c r="D91" s="30"/>
      <c r="E91" s="132" t="str">
        <f>IFERROR(VLOOKUP(D91,マスタ!$A$1:$C$48,2,FALSE),"事業場所在地が選択されていません")</f>
        <v>事業場所在地が選択されていません</v>
      </c>
      <c r="F91" s="133"/>
      <c r="G91" s="75" t="str">
        <f>IFERROR(VLOOKUP(D91,マスタ!$A$1:$C$48,3,FALSE),"事業場所在地が選択されていません")</f>
        <v>事業場所在地が選択されていません</v>
      </c>
      <c r="H91" s="8"/>
      <c r="I91" s="9"/>
      <c r="J91" s="55" t="str">
        <f t="shared" si="5"/>
        <v>判定不能</v>
      </c>
      <c r="K91" s="47"/>
      <c r="L91" s="89"/>
      <c r="M91" s="39">
        <v>70</v>
      </c>
      <c r="N91" s="7"/>
      <c r="O91" s="30"/>
      <c r="P91" s="75" t="str">
        <f>IFERROR(VLOOKUP(O91,マスタ!$A$1:$C$48,2,FALSE),"事業場所在地が選択されていません")</f>
        <v>事業場所在地が選択されていません</v>
      </c>
      <c r="Q91" s="75" t="str">
        <f>IFERROR(VLOOKUP(O91,マスタ!$A$1:$C$48,3,FALSE),"事業場所在地が選択されていません")</f>
        <v>事業場所在地が選択されていません</v>
      </c>
      <c r="R91" s="8"/>
      <c r="S91" s="9"/>
      <c r="T91" s="55" t="str">
        <f t="shared" si="3"/>
        <v>判定不能</v>
      </c>
      <c r="U91" s="77"/>
      <c r="V91" s="91"/>
      <c r="W91" s="39">
        <v>70</v>
      </c>
      <c r="X91" s="7"/>
      <c r="Y91" s="30"/>
      <c r="Z91" s="75" t="str">
        <f>IFERROR(VLOOKUP(Y91,マスタ!$A$1:$C$48,2,FALSE),"事業場所在地が選択されていません")</f>
        <v>事業場所在地が選択されていません</v>
      </c>
      <c r="AA91" s="75" t="str">
        <f>IFERROR(VLOOKUP(Y91,マスタ!$A$1:$C$48,3,FALSE),"事業場所在地が選択されていません")</f>
        <v>事業場所在地が選択されていません</v>
      </c>
      <c r="AB91" s="10"/>
      <c r="AC91" s="9"/>
      <c r="AD91" s="55" t="str">
        <f t="shared" si="4"/>
        <v>判定不能</v>
      </c>
      <c r="AE91" s="47"/>
      <c r="AF91" s="12" t="s">
        <v>57</v>
      </c>
    </row>
    <row r="92" spans="1:32" x14ac:dyDescent="0.4">
      <c r="A92" s="12"/>
      <c r="B92" s="39">
        <v>71</v>
      </c>
      <c r="C92" s="7"/>
      <c r="D92" s="30"/>
      <c r="E92" s="132" t="str">
        <f>IFERROR(VLOOKUP(D92,マスタ!$A$1:$C$48,2,FALSE),"事業場所在地が選択されていません")</f>
        <v>事業場所在地が選択されていません</v>
      </c>
      <c r="F92" s="133"/>
      <c r="G92" s="75" t="str">
        <f>IFERROR(VLOOKUP(D92,マスタ!$A$1:$C$48,3,FALSE),"事業場所在地が選択されていません")</f>
        <v>事業場所在地が選択されていません</v>
      </c>
      <c r="H92" s="8"/>
      <c r="I92" s="9"/>
      <c r="J92" s="55" t="str">
        <f t="shared" si="5"/>
        <v>判定不能</v>
      </c>
      <c r="K92" s="47"/>
      <c r="L92" s="89"/>
      <c r="M92" s="39">
        <v>71</v>
      </c>
      <c r="N92" s="7"/>
      <c r="O92" s="30"/>
      <c r="P92" s="75" t="str">
        <f>IFERROR(VLOOKUP(O92,マスタ!$A$1:$C$48,2,FALSE),"事業場所在地が選択されていません")</f>
        <v>事業場所在地が選択されていません</v>
      </c>
      <c r="Q92" s="75" t="str">
        <f>IFERROR(VLOOKUP(O92,マスタ!$A$1:$C$48,3,FALSE),"事業場所在地が選択されていません")</f>
        <v>事業場所在地が選択されていません</v>
      </c>
      <c r="R92" s="8"/>
      <c r="S92" s="9"/>
      <c r="T92" s="55" t="str">
        <f t="shared" ref="T92:T155" si="6">IF(S92="", "判定不能", IF(S92&lt;Q92, "対象", "対象外"))</f>
        <v>判定不能</v>
      </c>
      <c r="U92" s="77"/>
      <c r="V92" s="91"/>
      <c r="W92" s="39">
        <v>71</v>
      </c>
      <c r="X92" s="7"/>
      <c r="Y92" s="30"/>
      <c r="Z92" s="75" t="str">
        <f>IFERROR(VLOOKUP(Y92,マスタ!$A$1:$C$48,2,FALSE),"事業場所在地が選択されていません")</f>
        <v>事業場所在地が選択されていません</v>
      </c>
      <c r="AA92" s="75" t="str">
        <f>IFERROR(VLOOKUP(Y92,マスタ!$A$1:$C$48,3,FALSE),"事業場所在地が選択されていません")</f>
        <v>事業場所在地が選択されていません</v>
      </c>
      <c r="AB92" s="10"/>
      <c r="AC92" s="9"/>
      <c r="AD92" s="55" t="str">
        <f t="shared" ref="AD92:AD155" si="7">IF(AC92="", "判定不能", IF(AC92&lt;AA92, "対象", "対象外"))</f>
        <v>判定不能</v>
      </c>
      <c r="AE92" s="47"/>
      <c r="AF92" s="12" t="s">
        <v>57</v>
      </c>
    </row>
    <row r="93" spans="1:32" x14ac:dyDescent="0.4">
      <c r="A93" s="12"/>
      <c r="B93" s="39">
        <v>72</v>
      </c>
      <c r="C93" s="7"/>
      <c r="D93" s="30"/>
      <c r="E93" s="132" t="str">
        <f>IFERROR(VLOOKUP(D93,マスタ!$A$1:$C$48,2,FALSE),"事業場所在地が選択されていません")</f>
        <v>事業場所在地が選択されていません</v>
      </c>
      <c r="F93" s="133"/>
      <c r="G93" s="75" t="str">
        <f>IFERROR(VLOOKUP(D93,マスタ!$A$1:$C$48,3,FALSE),"事業場所在地が選択されていません")</f>
        <v>事業場所在地が選択されていません</v>
      </c>
      <c r="H93" s="8"/>
      <c r="I93" s="9"/>
      <c r="J93" s="55" t="str">
        <f t="shared" si="5"/>
        <v>判定不能</v>
      </c>
      <c r="K93" s="47"/>
      <c r="L93" s="89"/>
      <c r="M93" s="39">
        <v>72</v>
      </c>
      <c r="N93" s="7"/>
      <c r="O93" s="30"/>
      <c r="P93" s="75" t="str">
        <f>IFERROR(VLOOKUP(O93,マスタ!$A$1:$C$48,2,FALSE),"事業場所在地が選択されていません")</f>
        <v>事業場所在地が選択されていません</v>
      </c>
      <c r="Q93" s="75" t="str">
        <f>IFERROR(VLOOKUP(O93,マスタ!$A$1:$C$48,3,FALSE),"事業場所在地が選択されていません")</f>
        <v>事業場所在地が選択されていません</v>
      </c>
      <c r="R93" s="8"/>
      <c r="S93" s="9"/>
      <c r="T93" s="55" t="str">
        <f t="shared" si="6"/>
        <v>判定不能</v>
      </c>
      <c r="U93" s="77"/>
      <c r="V93" s="91"/>
      <c r="W93" s="39">
        <v>72</v>
      </c>
      <c r="X93" s="7"/>
      <c r="Y93" s="30"/>
      <c r="Z93" s="75" t="str">
        <f>IFERROR(VLOOKUP(Y93,マスタ!$A$1:$C$48,2,FALSE),"事業場所在地が選択されていません")</f>
        <v>事業場所在地が選択されていません</v>
      </c>
      <c r="AA93" s="75" t="str">
        <f>IFERROR(VLOOKUP(Y93,マスタ!$A$1:$C$48,3,FALSE),"事業場所在地が選択されていません")</f>
        <v>事業場所在地が選択されていません</v>
      </c>
      <c r="AB93" s="10"/>
      <c r="AC93" s="9"/>
      <c r="AD93" s="55" t="str">
        <f t="shared" si="7"/>
        <v>判定不能</v>
      </c>
      <c r="AE93" s="47"/>
      <c r="AF93" s="12" t="s">
        <v>57</v>
      </c>
    </row>
    <row r="94" spans="1:32" x14ac:dyDescent="0.4">
      <c r="A94" s="12"/>
      <c r="B94" s="39">
        <v>73</v>
      </c>
      <c r="C94" s="7"/>
      <c r="D94" s="30"/>
      <c r="E94" s="132" t="str">
        <f>IFERROR(VLOOKUP(D94,マスタ!$A$1:$C$48,2,FALSE),"事業場所在地が選択されていません")</f>
        <v>事業場所在地が選択されていません</v>
      </c>
      <c r="F94" s="133"/>
      <c r="G94" s="75" t="str">
        <f>IFERROR(VLOOKUP(D94,マスタ!$A$1:$C$48,3,FALSE),"事業場所在地が選択されていません")</f>
        <v>事業場所在地が選択されていません</v>
      </c>
      <c r="H94" s="8"/>
      <c r="I94" s="9"/>
      <c r="J94" s="55" t="str">
        <f t="shared" si="5"/>
        <v>判定不能</v>
      </c>
      <c r="K94" s="47"/>
      <c r="L94" s="89"/>
      <c r="M94" s="39">
        <v>73</v>
      </c>
      <c r="N94" s="7"/>
      <c r="O94" s="30"/>
      <c r="P94" s="75" t="str">
        <f>IFERROR(VLOOKUP(O94,マスタ!$A$1:$C$48,2,FALSE),"事業場所在地が選択されていません")</f>
        <v>事業場所在地が選択されていません</v>
      </c>
      <c r="Q94" s="75" t="str">
        <f>IFERROR(VLOOKUP(O94,マスタ!$A$1:$C$48,3,FALSE),"事業場所在地が選択されていません")</f>
        <v>事業場所在地が選択されていません</v>
      </c>
      <c r="R94" s="8"/>
      <c r="S94" s="9"/>
      <c r="T94" s="55" t="str">
        <f t="shared" si="6"/>
        <v>判定不能</v>
      </c>
      <c r="U94" s="77"/>
      <c r="V94" s="91"/>
      <c r="W94" s="39">
        <v>73</v>
      </c>
      <c r="X94" s="7"/>
      <c r="Y94" s="30"/>
      <c r="Z94" s="75" t="str">
        <f>IFERROR(VLOOKUP(Y94,マスタ!$A$1:$C$48,2,FALSE),"事業場所在地が選択されていません")</f>
        <v>事業場所在地が選択されていません</v>
      </c>
      <c r="AA94" s="75" t="str">
        <f>IFERROR(VLOOKUP(Y94,マスタ!$A$1:$C$48,3,FALSE),"事業場所在地が選択されていません")</f>
        <v>事業場所在地が選択されていません</v>
      </c>
      <c r="AB94" s="10"/>
      <c r="AC94" s="9"/>
      <c r="AD94" s="55" t="str">
        <f t="shared" si="7"/>
        <v>判定不能</v>
      </c>
      <c r="AE94" s="47"/>
      <c r="AF94" s="12" t="s">
        <v>57</v>
      </c>
    </row>
    <row r="95" spans="1:32" x14ac:dyDescent="0.4">
      <c r="A95" s="12"/>
      <c r="B95" s="39">
        <v>74</v>
      </c>
      <c r="C95" s="7"/>
      <c r="D95" s="30"/>
      <c r="E95" s="132" t="str">
        <f>IFERROR(VLOOKUP(D95,マスタ!$A$1:$C$48,2,FALSE),"事業場所在地が選択されていません")</f>
        <v>事業場所在地が選択されていません</v>
      </c>
      <c r="F95" s="133"/>
      <c r="G95" s="75" t="str">
        <f>IFERROR(VLOOKUP(D95,マスタ!$A$1:$C$48,3,FALSE),"事業場所在地が選択されていません")</f>
        <v>事業場所在地が選択されていません</v>
      </c>
      <c r="H95" s="8"/>
      <c r="I95" s="9"/>
      <c r="J95" s="55" t="str">
        <f t="shared" si="5"/>
        <v>判定不能</v>
      </c>
      <c r="K95" s="47"/>
      <c r="L95" s="89"/>
      <c r="M95" s="39">
        <v>74</v>
      </c>
      <c r="N95" s="7"/>
      <c r="O95" s="30"/>
      <c r="P95" s="75" t="str">
        <f>IFERROR(VLOOKUP(O95,マスタ!$A$1:$C$48,2,FALSE),"事業場所在地が選択されていません")</f>
        <v>事業場所在地が選択されていません</v>
      </c>
      <c r="Q95" s="75" t="str">
        <f>IFERROR(VLOOKUP(O95,マスタ!$A$1:$C$48,3,FALSE),"事業場所在地が選択されていません")</f>
        <v>事業場所在地が選択されていません</v>
      </c>
      <c r="R95" s="8"/>
      <c r="S95" s="9"/>
      <c r="T95" s="55" t="str">
        <f t="shared" si="6"/>
        <v>判定不能</v>
      </c>
      <c r="U95" s="77"/>
      <c r="V95" s="91"/>
      <c r="W95" s="39">
        <v>74</v>
      </c>
      <c r="X95" s="7"/>
      <c r="Y95" s="30"/>
      <c r="Z95" s="75" t="str">
        <f>IFERROR(VLOOKUP(Y95,マスタ!$A$1:$C$48,2,FALSE),"事業場所在地が選択されていません")</f>
        <v>事業場所在地が選択されていません</v>
      </c>
      <c r="AA95" s="75" t="str">
        <f>IFERROR(VLOOKUP(Y95,マスタ!$A$1:$C$48,3,FALSE),"事業場所在地が選択されていません")</f>
        <v>事業場所在地が選択されていません</v>
      </c>
      <c r="AB95" s="10"/>
      <c r="AC95" s="9"/>
      <c r="AD95" s="55" t="str">
        <f t="shared" si="7"/>
        <v>判定不能</v>
      </c>
      <c r="AE95" s="47"/>
      <c r="AF95" s="12" t="s">
        <v>57</v>
      </c>
    </row>
    <row r="96" spans="1:32" x14ac:dyDescent="0.4">
      <c r="A96" s="12"/>
      <c r="B96" s="39">
        <v>75</v>
      </c>
      <c r="C96" s="7"/>
      <c r="D96" s="30"/>
      <c r="E96" s="132" t="str">
        <f>IFERROR(VLOOKUP(D96,マスタ!$A$1:$C$48,2,FALSE),"事業場所在地が選択されていません")</f>
        <v>事業場所在地が選択されていません</v>
      </c>
      <c r="F96" s="133"/>
      <c r="G96" s="75" t="str">
        <f>IFERROR(VLOOKUP(D96,マスタ!$A$1:$C$48,3,FALSE),"事業場所在地が選択されていません")</f>
        <v>事業場所在地が選択されていません</v>
      </c>
      <c r="H96" s="8"/>
      <c r="I96" s="9"/>
      <c r="J96" s="55" t="str">
        <f t="shared" si="5"/>
        <v>判定不能</v>
      </c>
      <c r="K96" s="47"/>
      <c r="L96" s="89"/>
      <c r="M96" s="39">
        <v>75</v>
      </c>
      <c r="N96" s="7"/>
      <c r="O96" s="30"/>
      <c r="P96" s="75" t="str">
        <f>IFERROR(VLOOKUP(O96,マスタ!$A$1:$C$48,2,FALSE),"事業場所在地が選択されていません")</f>
        <v>事業場所在地が選択されていません</v>
      </c>
      <c r="Q96" s="75" t="str">
        <f>IFERROR(VLOOKUP(O96,マスタ!$A$1:$C$48,3,FALSE),"事業場所在地が選択されていません")</f>
        <v>事業場所在地が選択されていません</v>
      </c>
      <c r="R96" s="8"/>
      <c r="S96" s="9"/>
      <c r="T96" s="55" t="str">
        <f t="shared" si="6"/>
        <v>判定不能</v>
      </c>
      <c r="U96" s="77"/>
      <c r="V96" s="91"/>
      <c r="W96" s="39">
        <v>75</v>
      </c>
      <c r="X96" s="7"/>
      <c r="Y96" s="30"/>
      <c r="Z96" s="75" t="str">
        <f>IFERROR(VLOOKUP(Y96,マスタ!$A$1:$C$48,2,FALSE),"事業場所在地が選択されていません")</f>
        <v>事業場所在地が選択されていません</v>
      </c>
      <c r="AA96" s="75" t="str">
        <f>IFERROR(VLOOKUP(Y96,マスタ!$A$1:$C$48,3,FALSE),"事業場所在地が選択されていません")</f>
        <v>事業場所在地が選択されていません</v>
      </c>
      <c r="AB96" s="10"/>
      <c r="AC96" s="9"/>
      <c r="AD96" s="55" t="str">
        <f t="shared" si="7"/>
        <v>判定不能</v>
      </c>
      <c r="AE96" s="47"/>
      <c r="AF96" s="12" t="s">
        <v>57</v>
      </c>
    </row>
    <row r="97" spans="1:32" x14ac:dyDescent="0.4">
      <c r="A97" s="12"/>
      <c r="B97" s="39">
        <v>76</v>
      </c>
      <c r="C97" s="7"/>
      <c r="D97" s="30"/>
      <c r="E97" s="132" t="str">
        <f>IFERROR(VLOOKUP(D97,マスタ!$A$1:$C$48,2,FALSE),"事業場所在地が選択されていません")</f>
        <v>事業場所在地が選択されていません</v>
      </c>
      <c r="F97" s="133"/>
      <c r="G97" s="75" t="str">
        <f>IFERROR(VLOOKUP(D97,マスタ!$A$1:$C$48,3,FALSE),"事業場所在地が選択されていません")</f>
        <v>事業場所在地が選択されていません</v>
      </c>
      <c r="H97" s="8"/>
      <c r="I97" s="9"/>
      <c r="J97" s="55" t="str">
        <f t="shared" si="5"/>
        <v>判定不能</v>
      </c>
      <c r="K97" s="47"/>
      <c r="L97" s="89"/>
      <c r="M97" s="39">
        <v>76</v>
      </c>
      <c r="N97" s="7"/>
      <c r="O97" s="30"/>
      <c r="P97" s="75" t="str">
        <f>IFERROR(VLOOKUP(O97,マスタ!$A$1:$C$48,2,FALSE),"事業場所在地が選択されていません")</f>
        <v>事業場所在地が選択されていません</v>
      </c>
      <c r="Q97" s="75" t="str">
        <f>IFERROR(VLOOKUP(O97,マスタ!$A$1:$C$48,3,FALSE),"事業場所在地が選択されていません")</f>
        <v>事業場所在地が選択されていません</v>
      </c>
      <c r="R97" s="8"/>
      <c r="S97" s="9"/>
      <c r="T97" s="55" t="str">
        <f t="shared" si="6"/>
        <v>判定不能</v>
      </c>
      <c r="U97" s="77"/>
      <c r="V97" s="91"/>
      <c r="W97" s="39">
        <v>76</v>
      </c>
      <c r="X97" s="7"/>
      <c r="Y97" s="30"/>
      <c r="Z97" s="75" t="str">
        <f>IFERROR(VLOOKUP(Y97,マスタ!$A$1:$C$48,2,FALSE),"事業場所在地が選択されていません")</f>
        <v>事業場所在地が選択されていません</v>
      </c>
      <c r="AA97" s="75" t="str">
        <f>IFERROR(VLOOKUP(Y97,マスタ!$A$1:$C$48,3,FALSE),"事業場所在地が選択されていません")</f>
        <v>事業場所在地が選択されていません</v>
      </c>
      <c r="AB97" s="10"/>
      <c r="AC97" s="9"/>
      <c r="AD97" s="55" t="str">
        <f t="shared" si="7"/>
        <v>判定不能</v>
      </c>
      <c r="AE97" s="47"/>
      <c r="AF97" s="12" t="s">
        <v>57</v>
      </c>
    </row>
    <row r="98" spans="1:32" x14ac:dyDescent="0.4">
      <c r="A98" s="12"/>
      <c r="B98" s="39">
        <v>77</v>
      </c>
      <c r="C98" s="7"/>
      <c r="D98" s="30"/>
      <c r="E98" s="132" t="str">
        <f>IFERROR(VLOOKUP(D98,マスタ!$A$1:$C$48,2,FALSE),"事業場所在地が選択されていません")</f>
        <v>事業場所在地が選択されていません</v>
      </c>
      <c r="F98" s="133"/>
      <c r="G98" s="75" t="str">
        <f>IFERROR(VLOOKUP(D98,マスタ!$A$1:$C$48,3,FALSE),"事業場所在地が選択されていません")</f>
        <v>事業場所在地が選択されていません</v>
      </c>
      <c r="H98" s="8"/>
      <c r="I98" s="9"/>
      <c r="J98" s="55" t="str">
        <f t="shared" si="5"/>
        <v>判定不能</v>
      </c>
      <c r="K98" s="47"/>
      <c r="L98" s="89"/>
      <c r="M98" s="39">
        <v>77</v>
      </c>
      <c r="N98" s="7"/>
      <c r="O98" s="30"/>
      <c r="P98" s="75" t="str">
        <f>IFERROR(VLOOKUP(O98,マスタ!$A$1:$C$48,2,FALSE),"事業場所在地が選択されていません")</f>
        <v>事業場所在地が選択されていません</v>
      </c>
      <c r="Q98" s="75" t="str">
        <f>IFERROR(VLOOKUP(O98,マスタ!$A$1:$C$48,3,FALSE),"事業場所在地が選択されていません")</f>
        <v>事業場所在地が選択されていません</v>
      </c>
      <c r="R98" s="8"/>
      <c r="S98" s="9"/>
      <c r="T98" s="55" t="str">
        <f t="shared" si="6"/>
        <v>判定不能</v>
      </c>
      <c r="U98" s="77"/>
      <c r="V98" s="91"/>
      <c r="W98" s="39">
        <v>77</v>
      </c>
      <c r="X98" s="7"/>
      <c r="Y98" s="30"/>
      <c r="Z98" s="75" t="str">
        <f>IFERROR(VLOOKUP(Y98,マスタ!$A$1:$C$48,2,FALSE),"事業場所在地が選択されていません")</f>
        <v>事業場所在地が選択されていません</v>
      </c>
      <c r="AA98" s="75" t="str">
        <f>IFERROR(VLOOKUP(Y98,マスタ!$A$1:$C$48,3,FALSE),"事業場所在地が選択されていません")</f>
        <v>事業場所在地が選択されていません</v>
      </c>
      <c r="AB98" s="10"/>
      <c r="AC98" s="9"/>
      <c r="AD98" s="55" t="str">
        <f t="shared" si="7"/>
        <v>判定不能</v>
      </c>
      <c r="AE98" s="47"/>
      <c r="AF98" s="12" t="s">
        <v>57</v>
      </c>
    </row>
    <row r="99" spans="1:32" x14ac:dyDescent="0.4">
      <c r="A99" s="12"/>
      <c r="B99" s="39">
        <v>78</v>
      </c>
      <c r="C99" s="7"/>
      <c r="D99" s="30"/>
      <c r="E99" s="132" t="str">
        <f>IFERROR(VLOOKUP(D99,マスタ!$A$1:$C$48,2,FALSE),"事業場所在地が選択されていません")</f>
        <v>事業場所在地が選択されていません</v>
      </c>
      <c r="F99" s="133"/>
      <c r="G99" s="75" t="str">
        <f>IFERROR(VLOOKUP(D99,マスタ!$A$1:$C$48,3,FALSE),"事業場所在地が選択されていません")</f>
        <v>事業場所在地が選択されていません</v>
      </c>
      <c r="H99" s="8"/>
      <c r="I99" s="9"/>
      <c r="J99" s="55" t="str">
        <f t="shared" si="5"/>
        <v>判定不能</v>
      </c>
      <c r="K99" s="47"/>
      <c r="L99" s="89"/>
      <c r="M99" s="39">
        <v>78</v>
      </c>
      <c r="N99" s="7"/>
      <c r="O99" s="30"/>
      <c r="P99" s="75" t="str">
        <f>IFERROR(VLOOKUP(O99,マスタ!$A$1:$C$48,2,FALSE),"事業場所在地が選択されていません")</f>
        <v>事業場所在地が選択されていません</v>
      </c>
      <c r="Q99" s="75" t="str">
        <f>IFERROR(VLOOKUP(O99,マスタ!$A$1:$C$48,3,FALSE),"事業場所在地が選択されていません")</f>
        <v>事業場所在地が選択されていません</v>
      </c>
      <c r="R99" s="8"/>
      <c r="S99" s="9"/>
      <c r="T99" s="55" t="str">
        <f t="shared" si="6"/>
        <v>判定不能</v>
      </c>
      <c r="U99" s="77"/>
      <c r="V99" s="91"/>
      <c r="W99" s="39">
        <v>78</v>
      </c>
      <c r="X99" s="7"/>
      <c r="Y99" s="30"/>
      <c r="Z99" s="75" t="str">
        <f>IFERROR(VLOOKUP(Y99,マスタ!$A$1:$C$48,2,FALSE),"事業場所在地が選択されていません")</f>
        <v>事業場所在地が選択されていません</v>
      </c>
      <c r="AA99" s="75" t="str">
        <f>IFERROR(VLOOKUP(Y99,マスタ!$A$1:$C$48,3,FALSE),"事業場所在地が選択されていません")</f>
        <v>事業場所在地が選択されていません</v>
      </c>
      <c r="AB99" s="10"/>
      <c r="AC99" s="9"/>
      <c r="AD99" s="55" t="str">
        <f t="shared" si="7"/>
        <v>判定不能</v>
      </c>
      <c r="AE99" s="47"/>
      <c r="AF99" s="12" t="s">
        <v>57</v>
      </c>
    </row>
    <row r="100" spans="1:32" x14ac:dyDescent="0.4">
      <c r="A100" s="12"/>
      <c r="B100" s="39">
        <v>79</v>
      </c>
      <c r="C100" s="7"/>
      <c r="D100" s="30"/>
      <c r="E100" s="132" t="str">
        <f>IFERROR(VLOOKUP(D100,マスタ!$A$1:$C$48,2,FALSE),"事業場所在地が選択されていません")</f>
        <v>事業場所在地が選択されていません</v>
      </c>
      <c r="F100" s="133"/>
      <c r="G100" s="75" t="str">
        <f>IFERROR(VLOOKUP(D100,マスタ!$A$1:$C$48,3,FALSE),"事業場所在地が選択されていません")</f>
        <v>事業場所在地が選択されていません</v>
      </c>
      <c r="H100" s="8"/>
      <c r="I100" s="9"/>
      <c r="J100" s="55" t="str">
        <f t="shared" si="5"/>
        <v>判定不能</v>
      </c>
      <c r="K100" s="47"/>
      <c r="L100" s="89"/>
      <c r="M100" s="39">
        <v>79</v>
      </c>
      <c r="N100" s="7"/>
      <c r="O100" s="30"/>
      <c r="P100" s="75" t="str">
        <f>IFERROR(VLOOKUP(O100,マスタ!$A$1:$C$48,2,FALSE),"事業場所在地が選択されていません")</f>
        <v>事業場所在地が選択されていません</v>
      </c>
      <c r="Q100" s="75" t="str">
        <f>IFERROR(VLOOKUP(O100,マスタ!$A$1:$C$48,3,FALSE),"事業場所在地が選択されていません")</f>
        <v>事業場所在地が選択されていません</v>
      </c>
      <c r="R100" s="8"/>
      <c r="S100" s="9"/>
      <c r="T100" s="55" t="str">
        <f t="shared" si="6"/>
        <v>判定不能</v>
      </c>
      <c r="U100" s="77"/>
      <c r="V100" s="91"/>
      <c r="W100" s="39">
        <v>79</v>
      </c>
      <c r="X100" s="7"/>
      <c r="Y100" s="30"/>
      <c r="Z100" s="75" t="str">
        <f>IFERROR(VLOOKUP(Y100,マスタ!$A$1:$C$48,2,FALSE),"事業場所在地が選択されていません")</f>
        <v>事業場所在地が選択されていません</v>
      </c>
      <c r="AA100" s="75" t="str">
        <f>IFERROR(VLOOKUP(Y100,マスタ!$A$1:$C$48,3,FALSE),"事業場所在地が選択されていません")</f>
        <v>事業場所在地が選択されていません</v>
      </c>
      <c r="AB100" s="10"/>
      <c r="AC100" s="9"/>
      <c r="AD100" s="55" t="str">
        <f t="shared" si="7"/>
        <v>判定不能</v>
      </c>
      <c r="AE100" s="47"/>
      <c r="AF100" s="12" t="s">
        <v>57</v>
      </c>
    </row>
    <row r="101" spans="1:32" x14ac:dyDescent="0.4">
      <c r="A101" s="12"/>
      <c r="B101" s="39">
        <v>80</v>
      </c>
      <c r="C101" s="7"/>
      <c r="D101" s="30"/>
      <c r="E101" s="132" t="str">
        <f>IFERROR(VLOOKUP(D101,マスタ!$A$1:$C$48,2,FALSE),"事業場所在地が選択されていません")</f>
        <v>事業場所在地が選択されていません</v>
      </c>
      <c r="F101" s="133"/>
      <c r="G101" s="75" t="str">
        <f>IFERROR(VLOOKUP(D101,マスタ!$A$1:$C$48,3,FALSE),"事業場所在地が選択されていません")</f>
        <v>事業場所在地が選択されていません</v>
      </c>
      <c r="H101" s="8"/>
      <c r="I101" s="9"/>
      <c r="J101" s="55" t="str">
        <f t="shared" si="5"/>
        <v>判定不能</v>
      </c>
      <c r="K101" s="47"/>
      <c r="L101" s="89"/>
      <c r="M101" s="39">
        <v>80</v>
      </c>
      <c r="N101" s="7"/>
      <c r="O101" s="30"/>
      <c r="P101" s="75" t="str">
        <f>IFERROR(VLOOKUP(O101,マスタ!$A$1:$C$48,2,FALSE),"事業場所在地が選択されていません")</f>
        <v>事業場所在地が選択されていません</v>
      </c>
      <c r="Q101" s="75" t="str">
        <f>IFERROR(VLOOKUP(O101,マスタ!$A$1:$C$48,3,FALSE),"事業場所在地が選択されていません")</f>
        <v>事業場所在地が選択されていません</v>
      </c>
      <c r="R101" s="8"/>
      <c r="S101" s="9"/>
      <c r="T101" s="55" t="str">
        <f t="shared" si="6"/>
        <v>判定不能</v>
      </c>
      <c r="U101" s="77"/>
      <c r="V101" s="91"/>
      <c r="W101" s="39">
        <v>80</v>
      </c>
      <c r="X101" s="7"/>
      <c r="Y101" s="30"/>
      <c r="Z101" s="75" t="str">
        <f>IFERROR(VLOOKUP(Y101,マスタ!$A$1:$C$48,2,FALSE),"事業場所在地が選択されていません")</f>
        <v>事業場所在地が選択されていません</v>
      </c>
      <c r="AA101" s="75" t="str">
        <f>IFERROR(VLOOKUP(Y101,マスタ!$A$1:$C$48,3,FALSE),"事業場所在地が選択されていません")</f>
        <v>事業場所在地が選択されていません</v>
      </c>
      <c r="AB101" s="10"/>
      <c r="AC101" s="9"/>
      <c r="AD101" s="55" t="str">
        <f t="shared" si="7"/>
        <v>判定不能</v>
      </c>
      <c r="AE101" s="47"/>
      <c r="AF101" s="12" t="s">
        <v>57</v>
      </c>
    </row>
    <row r="102" spans="1:32" x14ac:dyDescent="0.4">
      <c r="A102" s="12"/>
      <c r="B102" s="39">
        <v>81</v>
      </c>
      <c r="C102" s="7"/>
      <c r="D102" s="30"/>
      <c r="E102" s="132" t="str">
        <f>IFERROR(VLOOKUP(D102,マスタ!$A$1:$C$48,2,FALSE),"事業場所在地が選択されていません")</f>
        <v>事業場所在地が選択されていません</v>
      </c>
      <c r="F102" s="133"/>
      <c r="G102" s="75" t="str">
        <f>IFERROR(VLOOKUP(D102,マスタ!$A$1:$C$48,3,FALSE),"事業場所在地が選択されていません")</f>
        <v>事業場所在地が選択されていません</v>
      </c>
      <c r="H102" s="8"/>
      <c r="I102" s="9"/>
      <c r="J102" s="55" t="str">
        <f t="shared" si="5"/>
        <v>判定不能</v>
      </c>
      <c r="K102" s="47"/>
      <c r="L102" s="89"/>
      <c r="M102" s="39">
        <v>81</v>
      </c>
      <c r="N102" s="7"/>
      <c r="O102" s="30"/>
      <c r="P102" s="75" t="str">
        <f>IFERROR(VLOOKUP(O102,マスタ!$A$1:$C$48,2,FALSE),"事業場所在地が選択されていません")</f>
        <v>事業場所在地が選択されていません</v>
      </c>
      <c r="Q102" s="75" t="str">
        <f>IFERROR(VLOOKUP(O102,マスタ!$A$1:$C$48,3,FALSE),"事業場所在地が選択されていません")</f>
        <v>事業場所在地が選択されていません</v>
      </c>
      <c r="R102" s="8"/>
      <c r="S102" s="9"/>
      <c r="T102" s="55" t="str">
        <f t="shared" si="6"/>
        <v>判定不能</v>
      </c>
      <c r="U102" s="77"/>
      <c r="V102" s="91"/>
      <c r="W102" s="39">
        <v>81</v>
      </c>
      <c r="X102" s="7"/>
      <c r="Y102" s="30"/>
      <c r="Z102" s="75" t="str">
        <f>IFERROR(VLOOKUP(Y102,マスタ!$A$1:$C$48,2,FALSE),"事業場所在地が選択されていません")</f>
        <v>事業場所在地が選択されていません</v>
      </c>
      <c r="AA102" s="75" t="str">
        <f>IFERROR(VLOOKUP(Y102,マスタ!$A$1:$C$48,3,FALSE),"事業場所在地が選択されていません")</f>
        <v>事業場所在地が選択されていません</v>
      </c>
      <c r="AB102" s="10"/>
      <c r="AC102" s="9"/>
      <c r="AD102" s="55" t="str">
        <f t="shared" si="7"/>
        <v>判定不能</v>
      </c>
      <c r="AE102" s="47"/>
      <c r="AF102" s="12" t="s">
        <v>57</v>
      </c>
    </row>
    <row r="103" spans="1:32" x14ac:dyDescent="0.4">
      <c r="A103" s="12"/>
      <c r="B103" s="39">
        <v>82</v>
      </c>
      <c r="C103" s="7"/>
      <c r="D103" s="30"/>
      <c r="E103" s="132" t="str">
        <f>IFERROR(VLOOKUP(D103,マスタ!$A$1:$C$48,2,FALSE),"事業場所在地が選択されていません")</f>
        <v>事業場所在地が選択されていません</v>
      </c>
      <c r="F103" s="133"/>
      <c r="G103" s="75" t="str">
        <f>IFERROR(VLOOKUP(D103,マスタ!$A$1:$C$48,3,FALSE),"事業場所在地が選択されていません")</f>
        <v>事業場所在地が選択されていません</v>
      </c>
      <c r="H103" s="8"/>
      <c r="I103" s="9"/>
      <c r="J103" s="55" t="str">
        <f t="shared" si="5"/>
        <v>判定不能</v>
      </c>
      <c r="K103" s="47"/>
      <c r="L103" s="89"/>
      <c r="M103" s="39">
        <v>82</v>
      </c>
      <c r="N103" s="7"/>
      <c r="O103" s="30"/>
      <c r="P103" s="75" t="str">
        <f>IFERROR(VLOOKUP(O103,マスタ!$A$1:$C$48,2,FALSE),"事業場所在地が選択されていません")</f>
        <v>事業場所在地が選択されていません</v>
      </c>
      <c r="Q103" s="75" t="str">
        <f>IFERROR(VLOOKUP(O103,マスタ!$A$1:$C$48,3,FALSE),"事業場所在地が選択されていません")</f>
        <v>事業場所在地が選択されていません</v>
      </c>
      <c r="R103" s="8"/>
      <c r="S103" s="9"/>
      <c r="T103" s="55" t="str">
        <f t="shared" si="6"/>
        <v>判定不能</v>
      </c>
      <c r="U103" s="77"/>
      <c r="V103" s="91"/>
      <c r="W103" s="39">
        <v>82</v>
      </c>
      <c r="X103" s="7"/>
      <c r="Y103" s="30"/>
      <c r="Z103" s="75" t="str">
        <f>IFERROR(VLOOKUP(Y103,マスタ!$A$1:$C$48,2,FALSE),"事業場所在地が選択されていません")</f>
        <v>事業場所在地が選択されていません</v>
      </c>
      <c r="AA103" s="75" t="str">
        <f>IFERROR(VLOOKUP(Y103,マスタ!$A$1:$C$48,3,FALSE),"事業場所在地が選択されていません")</f>
        <v>事業場所在地が選択されていません</v>
      </c>
      <c r="AB103" s="10"/>
      <c r="AC103" s="9"/>
      <c r="AD103" s="55" t="str">
        <f t="shared" si="7"/>
        <v>判定不能</v>
      </c>
      <c r="AE103" s="47"/>
      <c r="AF103" s="12" t="s">
        <v>57</v>
      </c>
    </row>
    <row r="104" spans="1:32" x14ac:dyDescent="0.4">
      <c r="A104" s="12"/>
      <c r="B104" s="39">
        <v>83</v>
      </c>
      <c r="C104" s="7"/>
      <c r="D104" s="30"/>
      <c r="E104" s="132" t="str">
        <f>IFERROR(VLOOKUP(D104,マスタ!$A$1:$C$48,2,FALSE),"事業場所在地が選択されていません")</f>
        <v>事業場所在地が選択されていません</v>
      </c>
      <c r="F104" s="133"/>
      <c r="G104" s="75" t="str">
        <f>IFERROR(VLOOKUP(D104,マスタ!$A$1:$C$48,3,FALSE),"事業場所在地が選択されていません")</f>
        <v>事業場所在地が選択されていません</v>
      </c>
      <c r="H104" s="8"/>
      <c r="I104" s="9"/>
      <c r="J104" s="55" t="str">
        <f t="shared" si="5"/>
        <v>判定不能</v>
      </c>
      <c r="K104" s="47"/>
      <c r="L104" s="89"/>
      <c r="M104" s="39">
        <v>83</v>
      </c>
      <c r="N104" s="7"/>
      <c r="O104" s="30"/>
      <c r="P104" s="75" t="str">
        <f>IFERROR(VLOOKUP(O104,マスタ!$A$1:$C$48,2,FALSE),"事業場所在地が選択されていません")</f>
        <v>事業場所在地が選択されていません</v>
      </c>
      <c r="Q104" s="75" t="str">
        <f>IFERROR(VLOOKUP(O104,マスタ!$A$1:$C$48,3,FALSE),"事業場所在地が選択されていません")</f>
        <v>事業場所在地が選択されていません</v>
      </c>
      <c r="R104" s="8"/>
      <c r="S104" s="9"/>
      <c r="T104" s="55" t="str">
        <f t="shared" si="6"/>
        <v>判定不能</v>
      </c>
      <c r="U104" s="77"/>
      <c r="V104" s="91"/>
      <c r="W104" s="39">
        <v>83</v>
      </c>
      <c r="X104" s="7"/>
      <c r="Y104" s="30"/>
      <c r="Z104" s="75" t="str">
        <f>IFERROR(VLOOKUP(Y104,マスタ!$A$1:$C$48,2,FALSE),"事業場所在地が選択されていません")</f>
        <v>事業場所在地が選択されていません</v>
      </c>
      <c r="AA104" s="75" t="str">
        <f>IFERROR(VLOOKUP(Y104,マスタ!$A$1:$C$48,3,FALSE),"事業場所在地が選択されていません")</f>
        <v>事業場所在地が選択されていません</v>
      </c>
      <c r="AB104" s="10"/>
      <c r="AC104" s="9"/>
      <c r="AD104" s="55" t="str">
        <f t="shared" si="7"/>
        <v>判定不能</v>
      </c>
      <c r="AE104" s="47"/>
      <c r="AF104" s="12" t="s">
        <v>57</v>
      </c>
    </row>
    <row r="105" spans="1:32" x14ac:dyDescent="0.4">
      <c r="A105" s="12"/>
      <c r="B105" s="39">
        <v>84</v>
      </c>
      <c r="C105" s="7"/>
      <c r="D105" s="30"/>
      <c r="E105" s="132" t="str">
        <f>IFERROR(VLOOKUP(D105,マスタ!$A$1:$C$48,2,FALSE),"事業場所在地が選択されていません")</f>
        <v>事業場所在地が選択されていません</v>
      </c>
      <c r="F105" s="133"/>
      <c r="G105" s="75" t="str">
        <f>IFERROR(VLOOKUP(D105,マスタ!$A$1:$C$48,3,FALSE),"事業場所在地が選択されていません")</f>
        <v>事業場所在地が選択されていません</v>
      </c>
      <c r="H105" s="8"/>
      <c r="I105" s="9"/>
      <c r="J105" s="55" t="str">
        <f t="shared" si="5"/>
        <v>判定不能</v>
      </c>
      <c r="K105" s="47"/>
      <c r="L105" s="89"/>
      <c r="M105" s="39">
        <v>84</v>
      </c>
      <c r="N105" s="7"/>
      <c r="O105" s="30"/>
      <c r="P105" s="75" t="str">
        <f>IFERROR(VLOOKUP(O105,マスタ!$A$1:$C$48,2,FALSE),"事業場所在地が選択されていません")</f>
        <v>事業場所在地が選択されていません</v>
      </c>
      <c r="Q105" s="75" t="str">
        <f>IFERROR(VLOOKUP(O105,マスタ!$A$1:$C$48,3,FALSE),"事業場所在地が選択されていません")</f>
        <v>事業場所在地が選択されていません</v>
      </c>
      <c r="R105" s="8"/>
      <c r="S105" s="9"/>
      <c r="T105" s="55" t="str">
        <f t="shared" si="6"/>
        <v>判定不能</v>
      </c>
      <c r="U105" s="77"/>
      <c r="V105" s="91"/>
      <c r="W105" s="39">
        <v>84</v>
      </c>
      <c r="X105" s="7"/>
      <c r="Y105" s="30"/>
      <c r="Z105" s="75" t="str">
        <f>IFERROR(VLOOKUP(Y105,マスタ!$A$1:$C$48,2,FALSE),"事業場所在地が選択されていません")</f>
        <v>事業場所在地が選択されていません</v>
      </c>
      <c r="AA105" s="75" t="str">
        <f>IFERROR(VLOOKUP(Y105,マスタ!$A$1:$C$48,3,FALSE),"事業場所在地が選択されていません")</f>
        <v>事業場所在地が選択されていません</v>
      </c>
      <c r="AB105" s="10"/>
      <c r="AC105" s="9"/>
      <c r="AD105" s="55" t="str">
        <f t="shared" si="7"/>
        <v>判定不能</v>
      </c>
      <c r="AE105" s="47"/>
      <c r="AF105" s="12" t="s">
        <v>57</v>
      </c>
    </row>
    <row r="106" spans="1:32" x14ac:dyDescent="0.4">
      <c r="A106" s="12"/>
      <c r="B106" s="39">
        <v>85</v>
      </c>
      <c r="C106" s="7"/>
      <c r="D106" s="30"/>
      <c r="E106" s="132" t="str">
        <f>IFERROR(VLOOKUP(D106,マスタ!$A$1:$C$48,2,FALSE),"事業場所在地が選択されていません")</f>
        <v>事業場所在地が選択されていません</v>
      </c>
      <c r="F106" s="133"/>
      <c r="G106" s="75" t="str">
        <f>IFERROR(VLOOKUP(D106,マスタ!$A$1:$C$48,3,FALSE),"事業場所在地が選択されていません")</f>
        <v>事業場所在地が選択されていません</v>
      </c>
      <c r="H106" s="8"/>
      <c r="I106" s="9"/>
      <c r="J106" s="55" t="str">
        <f t="shared" si="5"/>
        <v>判定不能</v>
      </c>
      <c r="K106" s="47"/>
      <c r="L106" s="89"/>
      <c r="M106" s="39">
        <v>85</v>
      </c>
      <c r="N106" s="7"/>
      <c r="O106" s="30"/>
      <c r="P106" s="75" t="str">
        <f>IFERROR(VLOOKUP(O106,マスタ!$A$1:$C$48,2,FALSE),"事業場所在地が選択されていません")</f>
        <v>事業場所在地が選択されていません</v>
      </c>
      <c r="Q106" s="75" t="str">
        <f>IFERROR(VLOOKUP(O106,マスタ!$A$1:$C$48,3,FALSE),"事業場所在地が選択されていません")</f>
        <v>事業場所在地が選択されていません</v>
      </c>
      <c r="R106" s="8"/>
      <c r="S106" s="9"/>
      <c r="T106" s="55" t="str">
        <f t="shared" si="6"/>
        <v>判定不能</v>
      </c>
      <c r="U106" s="77"/>
      <c r="V106" s="91"/>
      <c r="W106" s="39">
        <v>85</v>
      </c>
      <c r="X106" s="7"/>
      <c r="Y106" s="30"/>
      <c r="Z106" s="75" t="str">
        <f>IFERROR(VLOOKUP(Y106,マスタ!$A$1:$C$48,2,FALSE),"事業場所在地が選択されていません")</f>
        <v>事業場所在地が選択されていません</v>
      </c>
      <c r="AA106" s="75" t="str">
        <f>IFERROR(VLOOKUP(Y106,マスタ!$A$1:$C$48,3,FALSE),"事業場所在地が選択されていません")</f>
        <v>事業場所在地が選択されていません</v>
      </c>
      <c r="AB106" s="10"/>
      <c r="AC106" s="9"/>
      <c r="AD106" s="55" t="str">
        <f t="shared" si="7"/>
        <v>判定不能</v>
      </c>
      <c r="AE106" s="47"/>
      <c r="AF106" s="12" t="s">
        <v>57</v>
      </c>
    </row>
    <row r="107" spans="1:32" x14ac:dyDescent="0.4">
      <c r="A107" s="12"/>
      <c r="B107" s="39">
        <v>86</v>
      </c>
      <c r="C107" s="7"/>
      <c r="D107" s="30"/>
      <c r="E107" s="132" t="str">
        <f>IFERROR(VLOOKUP(D107,マスタ!$A$1:$C$48,2,FALSE),"事業場所在地が選択されていません")</f>
        <v>事業場所在地が選択されていません</v>
      </c>
      <c r="F107" s="133"/>
      <c r="G107" s="75" t="str">
        <f>IFERROR(VLOOKUP(D107,マスタ!$A$1:$C$48,3,FALSE),"事業場所在地が選択されていません")</f>
        <v>事業場所在地が選択されていません</v>
      </c>
      <c r="H107" s="8"/>
      <c r="I107" s="9"/>
      <c r="J107" s="55" t="str">
        <f t="shared" si="5"/>
        <v>判定不能</v>
      </c>
      <c r="K107" s="47"/>
      <c r="L107" s="89"/>
      <c r="M107" s="39">
        <v>86</v>
      </c>
      <c r="N107" s="7"/>
      <c r="O107" s="30"/>
      <c r="P107" s="75" t="str">
        <f>IFERROR(VLOOKUP(O107,マスタ!$A$1:$C$48,2,FALSE),"事業場所在地が選択されていません")</f>
        <v>事業場所在地が選択されていません</v>
      </c>
      <c r="Q107" s="75" t="str">
        <f>IFERROR(VLOOKUP(O107,マスタ!$A$1:$C$48,3,FALSE),"事業場所在地が選択されていません")</f>
        <v>事業場所在地が選択されていません</v>
      </c>
      <c r="R107" s="8"/>
      <c r="S107" s="9"/>
      <c r="T107" s="55" t="str">
        <f t="shared" si="6"/>
        <v>判定不能</v>
      </c>
      <c r="U107" s="77"/>
      <c r="V107" s="91"/>
      <c r="W107" s="39">
        <v>86</v>
      </c>
      <c r="X107" s="7"/>
      <c r="Y107" s="30"/>
      <c r="Z107" s="75" t="str">
        <f>IFERROR(VLOOKUP(Y107,マスタ!$A$1:$C$48,2,FALSE),"事業場所在地が選択されていません")</f>
        <v>事業場所在地が選択されていません</v>
      </c>
      <c r="AA107" s="75" t="str">
        <f>IFERROR(VLOOKUP(Y107,マスタ!$A$1:$C$48,3,FALSE),"事業場所在地が選択されていません")</f>
        <v>事業場所在地が選択されていません</v>
      </c>
      <c r="AB107" s="10"/>
      <c r="AC107" s="9"/>
      <c r="AD107" s="55" t="str">
        <f t="shared" si="7"/>
        <v>判定不能</v>
      </c>
      <c r="AE107" s="47"/>
      <c r="AF107" s="12" t="s">
        <v>57</v>
      </c>
    </row>
    <row r="108" spans="1:32" x14ac:dyDescent="0.4">
      <c r="A108" s="12"/>
      <c r="B108" s="39">
        <v>87</v>
      </c>
      <c r="C108" s="7"/>
      <c r="D108" s="30"/>
      <c r="E108" s="132" t="str">
        <f>IFERROR(VLOOKUP(D108,マスタ!$A$1:$C$48,2,FALSE),"事業場所在地が選択されていません")</f>
        <v>事業場所在地が選択されていません</v>
      </c>
      <c r="F108" s="133"/>
      <c r="G108" s="75" t="str">
        <f>IFERROR(VLOOKUP(D108,マスタ!$A$1:$C$48,3,FALSE),"事業場所在地が選択されていません")</f>
        <v>事業場所在地が選択されていません</v>
      </c>
      <c r="H108" s="8"/>
      <c r="I108" s="9"/>
      <c r="J108" s="55" t="str">
        <f t="shared" si="5"/>
        <v>判定不能</v>
      </c>
      <c r="K108" s="47"/>
      <c r="L108" s="89"/>
      <c r="M108" s="39">
        <v>87</v>
      </c>
      <c r="N108" s="7"/>
      <c r="O108" s="30"/>
      <c r="P108" s="75" t="str">
        <f>IFERROR(VLOOKUP(O108,マスタ!$A$1:$C$48,2,FALSE),"事業場所在地が選択されていません")</f>
        <v>事業場所在地が選択されていません</v>
      </c>
      <c r="Q108" s="75" t="str">
        <f>IFERROR(VLOOKUP(O108,マスタ!$A$1:$C$48,3,FALSE),"事業場所在地が選択されていません")</f>
        <v>事業場所在地が選択されていません</v>
      </c>
      <c r="R108" s="8"/>
      <c r="S108" s="9"/>
      <c r="T108" s="55" t="str">
        <f t="shared" si="6"/>
        <v>判定不能</v>
      </c>
      <c r="U108" s="77"/>
      <c r="V108" s="91"/>
      <c r="W108" s="39">
        <v>87</v>
      </c>
      <c r="X108" s="7"/>
      <c r="Y108" s="30"/>
      <c r="Z108" s="75" t="str">
        <f>IFERROR(VLOOKUP(Y108,マスタ!$A$1:$C$48,2,FALSE),"事業場所在地が選択されていません")</f>
        <v>事業場所在地が選択されていません</v>
      </c>
      <c r="AA108" s="75" t="str">
        <f>IFERROR(VLOOKUP(Y108,マスタ!$A$1:$C$48,3,FALSE),"事業場所在地が選択されていません")</f>
        <v>事業場所在地が選択されていません</v>
      </c>
      <c r="AB108" s="10"/>
      <c r="AC108" s="9"/>
      <c r="AD108" s="55" t="str">
        <f t="shared" si="7"/>
        <v>判定不能</v>
      </c>
      <c r="AE108" s="47"/>
      <c r="AF108" s="12" t="s">
        <v>57</v>
      </c>
    </row>
    <row r="109" spans="1:32" x14ac:dyDescent="0.4">
      <c r="A109" s="12"/>
      <c r="B109" s="39">
        <v>88</v>
      </c>
      <c r="C109" s="7"/>
      <c r="D109" s="30"/>
      <c r="E109" s="132" t="str">
        <f>IFERROR(VLOOKUP(D109,マスタ!$A$1:$C$48,2,FALSE),"事業場所在地が選択されていません")</f>
        <v>事業場所在地が選択されていません</v>
      </c>
      <c r="F109" s="133"/>
      <c r="G109" s="75" t="str">
        <f>IFERROR(VLOOKUP(D109,マスタ!$A$1:$C$48,3,FALSE),"事業場所在地が選択されていません")</f>
        <v>事業場所在地が選択されていません</v>
      </c>
      <c r="H109" s="8"/>
      <c r="I109" s="9"/>
      <c r="J109" s="55" t="str">
        <f t="shared" si="5"/>
        <v>判定不能</v>
      </c>
      <c r="K109" s="47"/>
      <c r="L109" s="89"/>
      <c r="M109" s="39">
        <v>88</v>
      </c>
      <c r="N109" s="7"/>
      <c r="O109" s="30"/>
      <c r="P109" s="75" t="str">
        <f>IFERROR(VLOOKUP(O109,マスタ!$A$1:$C$48,2,FALSE),"事業場所在地が選択されていません")</f>
        <v>事業場所在地が選択されていません</v>
      </c>
      <c r="Q109" s="75" t="str">
        <f>IFERROR(VLOOKUP(O109,マスタ!$A$1:$C$48,3,FALSE),"事業場所在地が選択されていません")</f>
        <v>事業場所在地が選択されていません</v>
      </c>
      <c r="R109" s="8"/>
      <c r="S109" s="9"/>
      <c r="T109" s="55" t="str">
        <f t="shared" si="6"/>
        <v>判定不能</v>
      </c>
      <c r="U109" s="77"/>
      <c r="V109" s="91"/>
      <c r="W109" s="39">
        <v>88</v>
      </c>
      <c r="X109" s="7"/>
      <c r="Y109" s="30"/>
      <c r="Z109" s="75" t="str">
        <f>IFERROR(VLOOKUP(Y109,マスタ!$A$1:$C$48,2,FALSE),"事業場所在地が選択されていません")</f>
        <v>事業場所在地が選択されていません</v>
      </c>
      <c r="AA109" s="75" t="str">
        <f>IFERROR(VLOOKUP(Y109,マスタ!$A$1:$C$48,3,FALSE),"事業場所在地が選択されていません")</f>
        <v>事業場所在地が選択されていません</v>
      </c>
      <c r="AB109" s="10"/>
      <c r="AC109" s="9"/>
      <c r="AD109" s="55" t="str">
        <f t="shared" si="7"/>
        <v>判定不能</v>
      </c>
      <c r="AE109" s="47"/>
      <c r="AF109" s="12" t="s">
        <v>57</v>
      </c>
    </row>
    <row r="110" spans="1:32" x14ac:dyDescent="0.4">
      <c r="A110" s="12"/>
      <c r="B110" s="39">
        <v>89</v>
      </c>
      <c r="C110" s="7"/>
      <c r="D110" s="30"/>
      <c r="E110" s="132" t="str">
        <f>IFERROR(VLOOKUP(D110,マスタ!$A$1:$C$48,2,FALSE),"事業場所在地が選択されていません")</f>
        <v>事業場所在地が選択されていません</v>
      </c>
      <c r="F110" s="133"/>
      <c r="G110" s="75" t="str">
        <f>IFERROR(VLOOKUP(D110,マスタ!$A$1:$C$48,3,FALSE),"事業場所在地が選択されていません")</f>
        <v>事業場所在地が選択されていません</v>
      </c>
      <c r="H110" s="8"/>
      <c r="I110" s="9"/>
      <c r="J110" s="55" t="str">
        <f t="shared" si="5"/>
        <v>判定不能</v>
      </c>
      <c r="K110" s="47"/>
      <c r="L110" s="89"/>
      <c r="M110" s="39">
        <v>89</v>
      </c>
      <c r="N110" s="7"/>
      <c r="O110" s="30"/>
      <c r="P110" s="75" t="str">
        <f>IFERROR(VLOOKUP(O110,マスタ!$A$1:$C$48,2,FALSE),"事業場所在地が選択されていません")</f>
        <v>事業場所在地が選択されていません</v>
      </c>
      <c r="Q110" s="75" t="str">
        <f>IFERROR(VLOOKUP(O110,マスタ!$A$1:$C$48,3,FALSE),"事業場所在地が選択されていません")</f>
        <v>事業場所在地が選択されていません</v>
      </c>
      <c r="R110" s="8"/>
      <c r="S110" s="9"/>
      <c r="T110" s="55" t="str">
        <f t="shared" si="6"/>
        <v>判定不能</v>
      </c>
      <c r="U110" s="77"/>
      <c r="V110" s="91"/>
      <c r="W110" s="39">
        <v>89</v>
      </c>
      <c r="X110" s="7"/>
      <c r="Y110" s="30"/>
      <c r="Z110" s="75" t="str">
        <f>IFERROR(VLOOKUP(Y110,マスタ!$A$1:$C$48,2,FALSE),"事業場所在地が選択されていません")</f>
        <v>事業場所在地が選択されていません</v>
      </c>
      <c r="AA110" s="75" t="str">
        <f>IFERROR(VLOOKUP(Y110,マスタ!$A$1:$C$48,3,FALSE),"事業場所在地が選択されていません")</f>
        <v>事業場所在地が選択されていません</v>
      </c>
      <c r="AB110" s="10"/>
      <c r="AC110" s="9"/>
      <c r="AD110" s="55" t="str">
        <f t="shared" si="7"/>
        <v>判定不能</v>
      </c>
      <c r="AE110" s="47"/>
      <c r="AF110" s="12" t="s">
        <v>57</v>
      </c>
    </row>
    <row r="111" spans="1:32" x14ac:dyDescent="0.4">
      <c r="A111" s="12"/>
      <c r="B111" s="39">
        <v>90</v>
      </c>
      <c r="C111" s="7"/>
      <c r="D111" s="30"/>
      <c r="E111" s="132" t="str">
        <f>IFERROR(VLOOKUP(D111,マスタ!$A$1:$C$48,2,FALSE),"事業場所在地が選択されていません")</f>
        <v>事業場所在地が選択されていません</v>
      </c>
      <c r="F111" s="133"/>
      <c r="G111" s="75" t="str">
        <f>IFERROR(VLOOKUP(D111,マスタ!$A$1:$C$48,3,FALSE),"事業場所在地が選択されていません")</f>
        <v>事業場所在地が選択されていません</v>
      </c>
      <c r="H111" s="8"/>
      <c r="I111" s="9"/>
      <c r="J111" s="55" t="str">
        <f t="shared" si="5"/>
        <v>判定不能</v>
      </c>
      <c r="K111" s="47"/>
      <c r="L111" s="89"/>
      <c r="M111" s="39">
        <v>90</v>
      </c>
      <c r="N111" s="7"/>
      <c r="O111" s="30"/>
      <c r="P111" s="75" t="str">
        <f>IFERROR(VLOOKUP(O111,マスタ!$A$1:$C$48,2,FALSE),"事業場所在地が選択されていません")</f>
        <v>事業場所在地が選択されていません</v>
      </c>
      <c r="Q111" s="75" t="str">
        <f>IFERROR(VLOOKUP(O111,マスタ!$A$1:$C$48,3,FALSE),"事業場所在地が選択されていません")</f>
        <v>事業場所在地が選択されていません</v>
      </c>
      <c r="R111" s="8"/>
      <c r="S111" s="9"/>
      <c r="T111" s="55" t="str">
        <f t="shared" si="6"/>
        <v>判定不能</v>
      </c>
      <c r="U111" s="77"/>
      <c r="V111" s="91"/>
      <c r="W111" s="39">
        <v>90</v>
      </c>
      <c r="X111" s="7"/>
      <c r="Y111" s="30"/>
      <c r="Z111" s="75" t="str">
        <f>IFERROR(VLOOKUP(Y111,マスタ!$A$1:$C$48,2,FALSE),"事業場所在地が選択されていません")</f>
        <v>事業場所在地が選択されていません</v>
      </c>
      <c r="AA111" s="75" t="str">
        <f>IFERROR(VLOOKUP(Y111,マスタ!$A$1:$C$48,3,FALSE),"事業場所在地が選択されていません")</f>
        <v>事業場所在地が選択されていません</v>
      </c>
      <c r="AB111" s="10"/>
      <c r="AC111" s="9"/>
      <c r="AD111" s="55" t="str">
        <f t="shared" si="7"/>
        <v>判定不能</v>
      </c>
      <c r="AE111" s="47"/>
      <c r="AF111" s="12" t="s">
        <v>57</v>
      </c>
    </row>
    <row r="112" spans="1:32" x14ac:dyDescent="0.4">
      <c r="A112" s="12"/>
      <c r="B112" s="39">
        <v>91</v>
      </c>
      <c r="C112" s="7"/>
      <c r="D112" s="30"/>
      <c r="E112" s="132" t="str">
        <f>IFERROR(VLOOKUP(D112,マスタ!$A$1:$C$48,2,FALSE),"事業場所在地が選択されていません")</f>
        <v>事業場所在地が選択されていません</v>
      </c>
      <c r="F112" s="133"/>
      <c r="G112" s="75" t="str">
        <f>IFERROR(VLOOKUP(D112,マスタ!$A$1:$C$48,3,FALSE),"事業場所在地が選択されていません")</f>
        <v>事業場所在地が選択されていません</v>
      </c>
      <c r="H112" s="8"/>
      <c r="I112" s="9"/>
      <c r="J112" s="55" t="str">
        <f t="shared" si="5"/>
        <v>判定不能</v>
      </c>
      <c r="K112" s="47"/>
      <c r="L112" s="89"/>
      <c r="M112" s="39">
        <v>91</v>
      </c>
      <c r="N112" s="7"/>
      <c r="O112" s="30"/>
      <c r="P112" s="75" t="str">
        <f>IFERROR(VLOOKUP(O112,マスタ!$A$1:$C$48,2,FALSE),"事業場所在地が選択されていません")</f>
        <v>事業場所在地が選択されていません</v>
      </c>
      <c r="Q112" s="75" t="str">
        <f>IFERROR(VLOOKUP(O112,マスタ!$A$1:$C$48,3,FALSE),"事業場所在地が選択されていません")</f>
        <v>事業場所在地が選択されていません</v>
      </c>
      <c r="R112" s="8"/>
      <c r="S112" s="9"/>
      <c r="T112" s="55" t="str">
        <f t="shared" si="6"/>
        <v>判定不能</v>
      </c>
      <c r="U112" s="77"/>
      <c r="V112" s="91"/>
      <c r="W112" s="39">
        <v>91</v>
      </c>
      <c r="X112" s="7"/>
      <c r="Y112" s="30"/>
      <c r="Z112" s="75" t="str">
        <f>IFERROR(VLOOKUP(Y112,マスタ!$A$1:$C$48,2,FALSE),"事業場所在地が選択されていません")</f>
        <v>事業場所在地が選択されていません</v>
      </c>
      <c r="AA112" s="75" t="str">
        <f>IFERROR(VLOOKUP(Y112,マスタ!$A$1:$C$48,3,FALSE),"事業場所在地が選択されていません")</f>
        <v>事業場所在地が選択されていません</v>
      </c>
      <c r="AB112" s="10"/>
      <c r="AC112" s="9"/>
      <c r="AD112" s="55" t="str">
        <f t="shared" si="7"/>
        <v>判定不能</v>
      </c>
      <c r="AE112" s="47"/>
      <c r="AF112" s="12" t="s">
        <v>57</v>
      </c>
    </row>
    <row r="113" spans="1:32" x14ac:dyDescent="0.4">
      <c r="A113" s="12"/>
      <c r="B113" s="39">
        <v>92</v>
      </c>
      <c r="C113" s="7"/>
      <c r="D113" s="30"/>
      <c r="E113" s="132" t="str">
        <f>IFERROR(VLOOKUP(D113,マスタ!$A$1:$C$48,2,FALSE),"事業場所在地が選択されていません")</f>
        <v>事業場所在地が選択されていません</v>
      </c>
      <c r="F113" s="133"/>
      <c r="G113" s="75" t="str">
        <f>IFERROR(VLOOKUP(D113,マスタ!$A$1:$C$48,3,FALSE),"事業場所在地が選択されていません")</f>
        <v>事業場所在地が選択されていません</v>
      </c>
      <c r="H113" s="8"/>
      <c r="I113" s="9"/>
      <c r="J113" s="55" t="str">
        <f t="shared" si="5"/>
        <v>判定不能</v>
      </c>
      <c r="K113" s="47"/>
      <c r="L113" s="89"/>
      <c r="M113" s="39">
        <v>92</v>
      </c>
      <c r="N113" s="7"/>
      <c r="O113" s="30"/>
      <c r="P113" s="75" t="str">
        <f>IFERROR(VLOOKUP(O113,マスタ!$A$1:$C$48,2,FALSE),"事業場所在地が選択されていません")</f>
        <v>事業場所在地が選択されていません</v>
      </c>
      <c r="Q113" s="75" t="str">
        <f>IFERROR(VLOOKUP(O113,マスタ!$A$1:$C$48,3,FALSE),"事業場所在地が選択されていません")</f>
        <v>事業場所在地が選択されていません</v>
      </c>
      <c r="R113" s="8"/>
      <c r="S113" s="9"/>
      <c r="T113" s="55" t="str">
        <f t="shared" si="6"/>
        <v>判定不能</v>
      </c>
      <c r="U113" s="77"/>
      <c r="V113" s="91"/>
      <c r="W113" s="39">
        <v>92</v>
      </c>
      <c r="X113" s="7"/>
      <c r="Y113" s="30"/>
      <c r="Z113" s="75" t="str">
        <f>IFERROR(VLOOKUP(Y113,マスタ!$A$1:$C$48,2,FALSE),"事業場所在地が選択されていません")</f>
        <v>事業場所在地が選択されていません</v>
      </c>
      <c r="AA113" s="75" t="str">
        <f>IFERROR(VLOOKUP(Y113,マスタ!$A$1:$C$48,3,FALSE),"事業場所在地が選択されていません")</f>
        <v>事業場所在地が選択されていません</v>
      </c>
      <c r="AB113" s="10"/>
      <c r="AC113" s="9"/>
      <c r="AD113" s="55" t="str">
        <f t="shared" si="7"/>
        <v>判定不能</v>
      </c>
      <c r="AE113" s="47"/>
      <c r="AF113" s="12" t="s">
        <v>57</v>
      </c>
    </row>
    <row r="114" spans="1:32" x14ac:dyDescent="0.4">
      <c r="A114" s="12"/>
      <c r="B114" s="39">
        <v>93</v>
      </c>
      <c r="C114" s="7"/>
      <c r="D114" s="30"/>
      <c r="E114" s="132" t="str">
        <f>IFERROR(VLOOKUP(D114,マスタ!$A$1:$C$48,2,FALSE),"事業場所在地が選択されていません")</f>
        <v>事業場所在地が選択されていません</v>
      </c>
      <c r="F114" s="133"/>
      <c r="G114" s="75" t="str">
        <f>IFERROR(VLOOKUP(D114,マスタ!$A$1:$C$48,3,FALSE),"事業場所在地が選択されていません")</f>
        <v>事業場所在地が選択されていません</v>
      </c>
      <c r="H114" s="8"/>
      <c r="I114" s="9"/>
      <c r="J114" s="55" t="str">
        <f t="shared" si="5"/>
        <v>判定不能</v>
      </c>
      <c r="K114" s="47"/>
      <c r="L114" s="89"/>
      <c r="M114" s="39">
        <v>93</v>
      </c>
      <c r="N114" s="7"/>
      <c r="O114" s="30"/>
      <c r="P114" s="75" t="str">
        <f>IFERROR(VLOOKUP(O114,マスタ!$A$1:$C$48,2,FALSE),"事業場所在地が選択されていません")</f>
        <v>事業場所在地が選択されていません</v>
      </c>
      <c r="Q114" s="75" t="str">
        <f>IFERROR(VLOOKUP(O114,マスタ!$A$1:$C$48,3,FALSE),"事業場所在地が選択されていません")</f>
        <v>事業場所在地が選択されていません</v>
      </c>
      <c r="R114" s="8"/>
      <c r="S114" s="9"/>
      <c r="T114" s="55" t="str">
        <f t="shared" si="6"/>
        <v>判定不能</v>
      </c>
      <c r="U114" s="77"/>
      <c r="V114" s="91"/>
      <c r="W114" s="39">
        <v>93</v>
      </c>
      <c r="X114" s="7"/>
      <c r="Y114" s="30"/>
      <c r="Z114" s="75" t="str">
        <f>IFERROR(VLOOKUP(Y114,マスタ!$A$1:$C$48,2,FALSE),"事業場所在地が選択されていません")</f>
        <v>事業場所在地が選択されていません</v>
      </c>
      <c r="AA114" s="75" t="str">
        <f>IFERROR(VLOOKUP(Y114,マスタ!$A$1:$C$48,3,FALSE),"事業場所在地が選択されていません")</f>
        <v>事業場所在地が選択されていません</v>
      </c>
      <c r="AB114" s="10"/>
      <c r="AC114" s="9"/>
      <c r="AD114" s="55" t="str">
        <f t="shared" si="7"/>
        <v>判定不能</v>
      </c>
      <c r="AE114" s="47"/>
      <c r="AF114" s="12" t="s">
        <v>57</v>
      </c>
    </row>
    <row r="115" spans="1:32" x14ac:dyDescent="0.4">
      <c r="A115" s="12"/>
      <c r="B115" s="39">
        <v>94</v>
      </c>
      <c r="C115" s="7"/>
      <c r="D115" s="30"/>
      <c r="E115" s="132" t="str">
        <f>IFERROR(VLOOKUP(D115,マスタ!$A$1:$C$48,2,FALSE),"事業場所在地が選択されていません")</f>
        <v>事業場所在地が選択されていません</v>
      </c>
      <c r="F115" s="133"/>
      <c r="G115" s="75" t="str">
        <f>IFERROR(VLOOKUP(D115,マスタ!$A$1:$C$48,3,FALSE),"事業場所在地が選択されていません")</f>
        <v>事業場所在地が選択されていません</v>
      </c>
      <c r="H115" s="8"/>
      <c r="I115" s="9"/>
      <c r="J115" s="55" t="str">
        <f t="shared" si="5"/>
        <v>判定不能</v>
      </c>
      <c r="K115" s="47"/>
      <c r="L115" s="89"/>
      <c r="M115" s="39">
        <v>94</v>
      </c>
      <c r="N115" s="7"/>
      <c r="O115" s="30"/>
      <c r="P115" s="75" t="str">
        <f>IFERROR(VLOOKUP(O115,マスタ!$A$1:$C$48,2,FALSE),"事業場所在地が選択されていません")</f>
        <v>事業場所在地が選択されていません</v>
      </c>
      <c r="Q115" s="75" t="str">
        <f>IFERROR(VLOOKUP(O115,マスタ!$A$1:$C$48,3,FALSE),"事業場所在地が選択されていません")</f>
        <v>事業場所在地が選択されていません</v>
      </c>
      <c r="R115" s="8"/>
      <c r="S115" s="9"/>
      <c r="T115" s="55" t="str">
        <f t="shared" si="6"/>
        <v>判定不能</v>
      </c>
      <c r="U115" s="77"/>
      <c r="V115" s="91"/>
      <c r="W115" s="39">
        <v>94</v>
      </c>
      <c r="X115" s="7"/>
      <c r="Y115" s="30"/>
      <c r="Z115" s="75" t="str">
        <f>IFERROR(VLOOKUP(Y115,マスタ!$A$1:$C$48,2,FALSE),"事業場所在地が選択されていません")</f>
        <v>事業場所在地が選択されていません</v>
      </c>
      <c r="AA115" s="75" t="str">
        <f>IFERROR(VLOOKUP(Y115,マスタ!$A$1:$C$48,3,FALSE),"事業場所在地が選択されていません")</f>
        <v>事業場所在地が選択されていません</v>
      </c>
      <c r="AB115" s="10"/>
      <c r="AC115" s="9"/>
      <c r="AD115" s="55" t="str">
        <f t="shared" si="7"/>
        <v>判定不能</v>
      </c>
      <c r="AE115" s="47"/>
      <c r="AF115" s="12" t="s">
        <v>57</v>
      </c>
    </row>
    <row r="116" spans="1:32" x14ac:dyDescent="0.4">
      <c r="A116" s="12"/>
      <c r="B116" s="39">
        <v>95</v>
      </c>
      <c r="C116" s="7"/>
      <c r="D116" s="30"/>
      <c r="E116" s="132" t="str">
        <f>IFERROR(VLOOKUP(D116,マスタ!$A$1:$C$48,2,FALSE),"事業場所在地が選択されていません")</f>
        <v>事業場所在地が選択されていません</v>
      </c>
      <c r="F116" s="133"/>
      <c r="G116" s="75" t="str">
        <f>IFERROR(VLOOKUP(D116,マスタ!$A$1:$C$48,3,FALSE),"事業場所在地が選択されていません")</f>
        <v>事業場所在地が選択されていません</v>
      </c>
      <c r="H116" s="8"/>
      <c r="I116" s="9"/>
      <c r="J116" s="55" t="str">
        <f t="shared" si="5"/>
        <v>判定不能</v>
      </c>
      <c r="K116" s="47"/>
      <c r="L116" s="89"/>
      <c r="M116" s="39">
        <v>95</v>
      </c>
      <c r="N116" s="7"/>
      <c r="O116" s="30"/>
      <c r="P116" s="75" t="str">
        <f>IFERROR(VLOOKUP(O116,マスタ!$A$1:$C$48,2,FALSE),"事業場所在地が選択されていません")</f>
        <v>事業場所在地が選択されていません</v>
      </c>
      <c r="Q116" s="75" t="str">
        <f>IFERROR(VLOOKUP(O116,マスタ!$A$1:$C$48,3,FALSE),"事業場所在地が選択されていません")</f>
        <v>事業場所在地が選択されていません</v>
      </c>
      <c r="R116" s="8"/>
      <c r="S116" s="9"/>
      <c r="T116" s="55" t="str">
        <f t="shared" si="6"/>
        <v>判定不能</v>
      </c>
      <c r="U116" s="77"/>
      <c r="V116" s="91"/>
      <c r="W116" s="39">
        <v>95</v>
      </c>
      <c r="X116" s="7"/>
      <c r="Y116" s="30"/>
      <c r="Z116" s="75" t="str">
        <f>IFERROR(VLOOKUP(Y116,マスタ!$A$1:$C$48,2,FALSE),"事業場所在地が選択されていません")</f>
        <v>事業場所在地が選択されていません</v>
      </c>
      <c r="AA116" s="75" t="str">
        <f>IFERROR(VLOOKUP(Y116,マスタ!$A$1:$C$48,3,FALSE),"事業場所在地が選択されていません")</f>
        <v>事業場所在地が選択されていません</v>
      </c>
      <c r="AB116" s="10"/>
      <c r="AC116" s="9"/>
      <c r="AD116" s="55" t="str">
        <f t="shared" si="7"/>
        <v>判定不能</v>
      </c>
      <c r="AE116" s="47"/>
      <c r="AF116" s="12" t="s">
        <v>57</v>
      </c>
    </row>
    <row r="117" spans="1:32" x14ac:dyDescent="0.4">
      <c r="A117" s="12"/>
      <c r="B117" s="39">
        <v>96</v>
      </c>
      <c r="C117" s="7"/>
      <c r="D117" s="30"/>
      <c r="E117" s="132" t="str">
        <f>IFERROR(VLOOKUP(D117,マスタ!$A$1:$C$48,2,FALSE),"事業場所在地が選択されていません")</f>
        <v>事業場所在地が選択されていません</v>
      </c>
      <c r="F117" s="133"/>
      <c r="G117" s="75" t="str">
        <f>IFERROR(VLOOKUP(D117,マスタ!$A$1:$C$48,3,FALSE),"事業場所在地が選択されていません")</f>
        <v>事業場所在地が選択されていません</v>
      </c>
      <c r="H117" s="8"/>
      <c r="I117" s="9"/>
      <c r="J117" s="55" t="str">
        <f t="shared" si="5"/>
        <v>判定不能</v>
      </c>
      <c r="K117" s="47"/>
      <c r="L117" s="89"/>
      <c r="M117" s="39">
        <v>96</v>
      </c>
      <c r="N117" s="7"/>
      <c r="O117" s="30"/>
      <c r="P117" s="75" t="str">
        <f>IFERROR(VLOOKUP(O117,マスタ!$A$1:$C$48,2,FALSE),"事業場所在地が選択されていません")</f>
        <v>事業場所在地が選択されていません</v>
      </c>
      <c r="Q117" s="75" t="str">
        <f>IFERROR(VLOOKUP(O117,マスタ!$A$1:$C$48,3,FALSE),"事業場所在地が選択されていません")</f>
        <v>事業場所在地が選択されていません</v>
      </c>
      <c r="R117" s="8"/>
      <c r="S117" s="9"/>
      <c r="T117" s="55" t="str">
        <f t="shared" si="6"/>
        <v>判定不能</v>
      </c>
      <c r="U117" s="77"/>
      <c r="V117" s="91"/>
      <c r="W117" s="39">
        <v>96</v>
      </c>
      <c r="X117" s="7"/>
      <c r="Y117" s="30"/>
      <c r="Z117" s="75" t="str">
        <f>IFERROR(VLOOKUP(Y117,マスタ!$A$1:$C$48,2,FALSE),"事業場所在地が選択されていません")</f>
        <v>事業場所在地が選択されていません</v>
      </c>
      <c r="AA117" s="75" t="str">
        <f>IFERROR(VLOOKUP(Y117,マスタ!$A$1:$C$48,3,FALSE),"事業場所在地が選択されていません")</f>
        <v>事業場所在地が選択されていません</v>
      </c>
      <c r="AB117" s="10"/>
      <c r="AC117" s="9"/>
      <c r="AD117" s="55" t="str">
        <f t="shared" si="7"/>
        <v>判定不能</v>
      </c>
      <c r="AE117" s="47"/>
      <c r="AF117" s="12" t="s">
        <v>57</v>
      </c>
    </row>
    <row r="118" spans="1:32" x14ac:dyDescent="0.4">
      <c r="A118" s="12"/>
      <c r="B118" s="39">
        <v>97</v>
      </c>
      <c r="C118" s="7"/>
      <c r="D118" s="30"/>
      <c r="E118" s="132" t="str">
        <f>IFERROR(VLOOKUP(D118,マスタ!$A$1:$C$48,2,FALSE),"事業場所在地が選択されていません")</f>
        <v>事業場所在地が選択されていません</v>
      </c>
      <c r="F118" s="133"/>
      <c r="G118" s="75" t="str">
        <f>IFERROR(VLOOKUP(D118,マスタ!$A$1:$C$48,3,FALSE),"事業場所在地が選択されていません")</f>
        <v>事業場所在地が選択されていません</v>
      </c>
      <c r="H118" s="8"/>
      <c r="I118" s="9"/>
      <c r="J118" s="55" t="str">
        <f t="shared" si="5"/>
        <v>判定不能</v>
      </c>
      <c r="K118" s="47"/>
      <c r="L118" s="89"/>
      <c r="M118" s="39">
        <v>97</v>
      </c>
      <c r="N118" s="7"/>
      <c r="O118" s="30"/>
      <c r="P118" s="75" t="str">
        <f>IFERROR(VLOOKUP(O118,マスタ!$A$1:$C$48,2,FALSE),"事業場所在地が選択されていません")</f>
        <v>事業場所在地が選択されていません</v>
      </c>
      <c r="Q118" s="75" t="str">
        <f>IFERROR(VLOOKUP(O118,マスタ!$A$1:$C$48,3,FALSE),"事業場所在地が選択されていません")</f>
        <v>事業場所在地が選択されていません</v>
      </c>
      <c r="R118" s="8"/>
      <c r="S118" s="9"/>
      <c r="T118" s="55" t="str">
        <f t="shared" si="6"/>
        <v>判定不能</v>
      </c>
      <c r="U118" s="77"/>
      <c r="V118" s="91"/>
      <c r="W118" s="39">
        <v>97</v>
      </c>
      <c r="X118" s="7"/>
      <c r="Y118" s="30"/>
      <c r="Z118" s="75" t="str">
        <f>IFERROR(VLOOKUP(Y118,マスタ!$A$1:$C$48,2,FALSE),"事業場所在地が選択されていません")</f>
        <v>事業場所在地が選択されていません</v>
      </c>
      <c r="AA118" s="75" t="str">
        <f>IFERROR(VLOOKUP(Y118,マスタ!$A$1:$C$48,3,FALSE),"事業場所在地が選択されていません")</f>
        <v>事業場所在地が選択されていません</v>
      </c>
      <c r="AB118" s="10"/>
      <c r="AC118" s="9"/>
      <c r="AD118" s="55" t="str">
        <f t="shared" si="7"/>
        <v>判定不能</v>
      </c>
      <c r="AE118" s="47"/>
      <c r="AF118" s="12" t="s">
        <v>57</v>
      </c>
    </row>
    <row r="119" spans="1:32" x14ac:dyDescent="0.4">
      <c r="A119" s="12"/>
      <c r="B119" s="39">
        <v>98</v>
      </c>
      <c r="C119" s="7"/>
      <c r="D119" s="30"/>
      <c r="E119" s="132" t="str">
        <f>IFERROR(VLOOKUP(D119,マスタ!$A$1:$C$48,2,FALSE),"事業場所在地が選択されていません")</f>
        <v>事業場所在地が選択されていません</v>
      </c>
      <c r="F119" s="133"/>
      <c r="G119" s="75" t="str">
        <f>IFERROR(VLOOKUP(D119,マスタ!$A$1:$C$48,3,FALSE),"事業場所在地が選択されていません")</f>
        <v>事業場所在地が選択されていません</v>
      </c>
      <c r="H119" s="8"/>
      <c r="I119" s="9"/>
      <c r="J119" s="55" t="str">
        <f t="shared" si="5"/>
        <v>判定不能</v>
      </c>
      <c r="K119" s="47"/>
      <c r="L119" s="89"/>
      <c r="M119" s="39">
        <v>98</v>
      </c>
      <c r="N119" s="7"/>
      <c r="O119" s="30"/>
      <c r="P119" s="75" t="str">
        <f>IFERROR(VLOOKUP(O119,マスタ!$A$1:$C$48,2,FALSE),"事業場所在地が選択されていません")</f>
        <v>事業場所在地が選択されていません</v>
      </c>
      <c r="Q119" s="75" t="str">
        <f>IFERROR(VLOOKUP(O119,マスタ!$A$1:$C$48,3,FALSE),"事業場所在地が選択されていません")</f>
        <v>事業場所在地が選択されていません</v>
      </c>
      <c r="R119" s="8"/>
      <c r="S119" s="9"/>
      <c r="T119" s="55" t="str">
        <f t="shared" si="6"/>
        <v>判定不能</v>
      </c>
      <c r="U119" s="77"/>
      <c r="V119" s="91"/>
      <c r="W119" s="39">
        <v>98</v>
      </c>
      <c r="X119" s="7"/>
      <c r="Y119" s="30"/>
      <c r="Z119" s="75" t="str">
        <f>IFERROR(VLOOKUP(Y119,マスタ!$A$1:$C$48,2,FALSE),"事業場所在地が選択されていません")</f>
        <v>事業場所在地が選択されていません</v>
      </c>
      <c r="AA119" s="75" t="str">
        <f>IFERROR(VLOOKUP(Y119,マスタ!$A$1:$C$48,3,FALSE),"事業場所在地が選択されていません")</f>
        <v>事業場所在地が選択されていません</v>
      </c>
      <c r="AB119" s="10"/>
      <c r="AC119" s="9"/>
      <c r="AD119" s="55" t="str">
        <f t="shared" si="7"/>
        <v>判定不能</v>
      </c>
      <c r="AE119" s="47"/>
      <c r="AF119" s="12" t="s">
        <v>57</v>
      </c>
    </row>
    <row r="120" spans="1:32" x14ac:dyDescent="0.4">
      <c r="A120" s="12"/>
      <c r="B120" s="39">
        <v>99</v>
      </c>
      <c r="C120" s="7"/>
      <c r="D120" s="30"/>
      <c r="E120" s="132" t="str">
        <f>IFERROR(VLOOKUP(D120,マスタ!$A$1:$C$48,2,FALSE),"事業場所在地が選択されていません")</f>
        <v>事業場所在地が選択されていません</v>
      </c>
      <c r="F120" s="133"/>
      <c r="G120" s="75" t="str">
        <f>IFERROR(VLOOKUP(D120,マスタ!$A$1:$C$48,3,FALSE),"事業場所在地が選択されていません")</f>
        <v>事業場所在地が選択されていません</v>
      </c>
      <c r="H120" s="8"/>
      <c r="I120" s="9"/>
      <c r="J120" s="55" t="str">
        <f t="shared" si="5"/>
        <v>判定不能</v>
      </c>
      <c r="K120" s="47"/>
      <c r="L120" s="89"/>
      <c r="M120" s="39">
        <v>99</v>
      </c>
      <c r="N120" s="7"/>
      <c r="O120" s="30"/>
      <c r="P120" s="75" t="str">
        <f>IFERROR(VLOOKUP(O120,マスタ!$A$1:$C$48,2,FALSE),"事業場所在地が選択されていません")</f>
        <v>事業場所在地が選択されていません</v>
      </c>
      <c r="Q120" s="75" t="str">
        <f>IFERROR(VLOOKUP(O120,マスタ!$A$1:$C$48,3,FALSE),"事業場所在地が選択されていません")</f>
        <v>事業場所在地が選択されていません</v>
      </c>
      <c r="R120" s="8"/>
      <c r="S120" s="9"/>
      <c r="T120" s="55" t="str">
        <f t="shared" si="6"/>
        <v>判定不能</v>
      </c>
      <c r="U120" s="77"/>
      <c r="V120" s="91"/>
      <c r="W120" s="39">
        <v>99</v>
      </c>
      <c r="X120" s="7"/>
      <c r="Y120" s="30"/>
      <c r="Z120" s="75" t="str">
        <f>IFERROR(VLOOKUP(Y120,マスタ!$A$1:$C$48,2,FALSE),"事業場所在地が選択されていません")</f>
        <v>事業場所在地が選択されていません</v>
      </c>
      <c r="AA120" s="75" t="str">
        <f>IFERROR(VLOOKUP(Y120,マスタ!$A$1:$C$48,3,FALSE),"事業場所在地が選択されていません")</f>
        <v>事業場所在地が選択されていません</v>
      </c>
      <c r="AB120" s="10"/>
      <c r="AC120" s="9"/>
      <c r="AD120" s="55" t="str">
        <f t="shared" si="7"/>
        <v>判定不能</v>
      </c>
      <c r="AE120" s="47"/>
      <c r="AF120" s="12" t="s">
        <v>57</v>
      </c>
    </row>
    <row r="121" spans="1:32" x14ac:dyDescent="0.4">
      <c r="A121" s="12"/>
      <c r="B121" s="39">
        <v>100</v>
      </c>
      <c r="C121" s="7"/>
      <c r="D121" s="30"/>
      <c r="E121" s="132" t="str">
        <f>IFERROR(VLOOKUP(D121,マスタ!$A$1:$C$48,2,FALSE),"事業場所在地が選択されていません")</f>
        <v>事業場所在地が選択されていません</v>
      </c>
      <c r="F121" s="133"/>
      <c r="G121" s="75" t="str">
        <f>IFERROR(VLOOKUP(D121,マスタ!$A$1:$C$48,3,FALSE),"事業場所在地が選択されていません")</f>
        <v>事業場所在地が選択されていません</v>
      </c>
      <c r="H121" s="8"/>
      <c r="I121" s="9"/>
      <c r="J121" s="55" t="str">
        <f t="shared" si="5"/>
        <v>判定不能</v>
      </c>
      <c r="K121" s="47"/>
      <c r="L121" s="89"/>
      <c r="M121" s="39">
        <v>100</v>
      </c>
      <c r="N121" s="7"/>
      <c r="O121" s="30"/>
      <c r="P121" s="75" t="str">
        <f>IFERROR(VLOOKUP(O121,マスタ!$A$1:$C$48,2,FALSE),"事業場所在地が選択されていません")</f>
        <v>事業場所在地が選択されていません</v>
      </c>
      <c r="Q121" s="75" t="str">
        <f>IFERROR(VLOOKUP(O121,マスタ!$A$1:$C$48,3,FALSE),"事業場所在地が選択されていません")</f>
        <v>事業場所在地が選択されていません</v>
      </c>
      <c r="R121" s="8"/>
      <c r="S121" s="9"/>
      <c r="T121" s="55" t="str">
        <f t="shared" si="6"/>
        <v>判定不能</v>
      </c>
      <c r="U121" s="77"/>
      <c r="V121" s="91"/>
      <c r="W121" s="39">
        <v>100</v>
      </c>
      <c r="X121" s="7"/>
      <c r="Y121" s="30"/>
      <c r="Z121" s="75" t="str">
        <f>IFERROR(VLOOKUP(Y121,マスタ!$A$1:$C$48,2,FALSE),"事業場所在地が選択されていません")</f>
        <v>事業場所在地が選択されていません</v>
      </c>
      <c r="AA121" s="75" t="str">
        <f>IFERROR(VLOOKUP(Y121,マスタ!$A$1:$C$48,3,FALSE),"事業場所在地が選択されていません")</f>
        <v>事業場所在地が選択されていません</v>
      </c>
      <c r="AB121" s="10"/>
      <c r="AC121" s="9"/>
      <c r="AD121" s="55" t="str">
        <f t="shared" si="7"/>
        <v>判定不能</v>
      </c>
      <c r="AE121" s="47"/>
      <c r="AF121" s="12" t="s">
        <v>57</v>
      </c>
    </row>
    <row r="122" spans="1:32" x14ac:dyDescent="0.4">
      <c r="A122" s="12"/>
      <c r="B122" s="39">
        <v>101</v>
      </c>
      <c r="C122" s="7"/>
      <c r="D122" s="30"/>
      <c r="E122" s="132" t="str">
        <f>IFERROR(VLOOKUP(D122,マスタ!$A$1:$C$48,2,FALSE),"事業場所在地が選択されていません")</f>
        <v>事業場所在地が選択されていません</v>
      </c>
      <c r="F122" s="133"/>
      <c r="G122" s="75" t="str">
        <f>IFERROR(VLOOKUP(D122,マスタ!$A$1:$C$48,3,FALSE),"事業場所在地が選択されていません")</f>
        <v>事業場所在地が選択されていません</v>
      </c>
      <c r="H122" s="8"/>
      <c r="I122" s="9"/>
      <c r="J122" s="55" t="str">
        <f t="shared" si="5"/>
        <v>判定不能</v>
      </c>
      <c r="K122" s="47"/>
      <c r="L122" s="89"/>
      <c r="M122" s="39">
        <v>101</v>
      </c>
      <c r="N122" s="7"/>
      <c r="O122" s="30"/>
      <c r="P122" s="75" t="str">
        <f>IFERROR(VLOOKUP(O122,マスタ!$A$1:$C$48,2,FALSE),"事業場所在地が選択されていません")</f>
        <v>事業場所在地が選択されていません</v>
      </c>
      <c r="Q122" s="75" t="str">
        <f>IFERROR(VLOOKUP(O122,マスタ!$A$1:$C$48,3,FALSE),"事業場所在地が選択されていません")</f>
        <v>事業場所在地が選択されていません</v>
      </c>
      <c r="R122" s="8"/>
      <c r="S122" s="9"/>
      <c r="T122" s="55" t="str">
        <f t="shared" si="6"/>
        <v>判定不能</v>
      </c>
      <c r="U122" s="77"/>
      <c r="V122" s="91"/>
      <c r="W122" s="39">
        <v>101</v>
      </c>
      <c r="X122" s="7"/>
      <c r="Y122" s="30"/>
      <c r="Z122" s="75" t="str">
        <f>IFERROR(VLOOKUP(Y122,マスタ!$A$1:$C$48,2,FALSE),"事業場所在地が選択されていません")</f>
        <v>事業場所在地が選択されていません</v>
      </c>
      <c r="AA122" s="75" t="str">
        <f>IFERROR(VLOOKUP(Y122,マスタ!$A$1:$C$48,3,FALSE),"事業場所在地が選択されていません")</f>
        <v>事業場所在地が選択されていません</v>
      </c>
      <c r="AB122" s="10"/>
      <c r="AC122" s="9"/>
      <c r="AD122" s="55" t="str">
        <f t="shared" si="7"/>
        <v>判定不能</v>
      </c>
      <c r="AE122" s="47"/>
      <c r="AF122" s="12" t="s">
        <v>57</v>
      </c>
    </row>
    <row r="123" spans="1:32" x14ac:dyDescent="0.4">
      <c r="A123" s="12"/>
      <c r="B123" s="39">
        <v>102</v>
      </c>
      <c r="C123" s="7"/>
      <c r="D123" s="30"/>
      <c r="E123" s="132" t="str">
        <f>IFERROR(VLOOKUP(D123,マスタ!$A$1:$C$48,2,FALSE),"事業場所在地が選択されていません")</f>
        <v>事業場所在地が選択されていません</v>
      </c>
      <c r="F123" s="133"/>
      <c r="G123" s="75" t="str">
        <f>IFERROR(VLOOKUP(D123,マスタ!$A$1:$C$48,3,FALSE),"事業場所在地が選択されていません")</f>
        <v>事業場所在地が選択されていません</v>
      </c>
      <c r="H123" s="8"/>
      <c r="I123" s="9"/>
      <c r="J123" s="55" t="str">
        <f t="shared" si="5"/>
        <v>判定不能</v>
      </c>
      <c r="K123" s="47"/>
      <c r="L123" s="89"/>
      <c r="M123" s="39">
        <v>102</v>
      </c>
      <c r="N123" s="7"/>
      <c r="O123" s="30"/>
      <c r="P123" s="75" t="str">
        <f>IFERROR(VLOOKUP(O123,マスタ!$A$1:$C$48,2,FALSE),"事業場所在地が選択されていません")</f>
        <v>事業場所在地が選択されていません</v>
      </c>
      <c r="Q123" s="75" t="str">
        <f>IFERROR(VLOOKUP(O123,マスタ!$A$1:$C$48,3,FALSE),"事業場所在地が選択されていません")</f>
        <v>事業場所在地が選択されていません</v>
      </c>
      <c r="R123" s="8"/>
      <c r="S123" s="9"/>
      <c r="T123" s="55" t="str">
        <f t="shared" si="6"/>
        <v>判定不能</v>
      </c>
      <c r="U123" s="77"/>
      <c r="V123" s="91"/>
      <c r="W123" s="39">
        <v>102</v>
      </c>
      <c r="X123" s="7"/>
      <c r="Y123" s="30"/>
      <c r="Z123" s="75" t="str">
        <f>IFERROR(VLOOKUP(Y123,マスタ!$A$1:$C$48,2,FALSE),"事業場所在地が選択されていません")</f>
        <v>事業場所在地が選択されていません</v>
      </c>
      <c r="AA123" s="75" t="str">
        <f>IFERROR(VLOOKUP(Y123,マスタ!$A$1:$C$48,3,FALSE),"事業場所在地が選択されていません")</f>
        <v>事業場所在地が選択されていません</v>
      </c>
      <c r="AB123" s="10"/>
      <c r="AC123" s="9"/>
      <c r="AD123" s="55" t="str">
        <f t="shared" si="7"/>
        <v>判定不能</v>
      </c>
      <c r="AE123" s="47"/>
      <c r="AF123" s="12" t="s">
        <v>57</v>
      </c>
    </row>
    <row r="124" spans="1:32" x14ac:dyDescent="0.4">
      <c r="A124" s="12"/>
      <c r="B124" s="39">
        <v>103</v>
      </c>
      <c r="C124" s="7"/>
      <c r="D124" s="30"/>
      <c r="E124" s="132" t="str">
        <f>IFERROR(VLOOKUP(D124,マスタ!$A$1:$C$48,2,FALSE),"事業場所在地が選択されていません")</f>
        <v>事業場所在地が選択されていません</v>
      </c>
      <c r="F124" s="133"/>
      <c r="G124" s="75" t="str">
        <f>IFERROR(VLOOKUP(D124,マスタ!$A$1:$C$48,3,FALSE),"事業場所在地が選択されていません")</f>
        <v>事業場所在地が選択されていません</v>
      </c>
      <c r="H124" s="8"/>
      <c r="I124" s="9"/>
      <c r="J124" s="55" t="str">
        <f t="shared" si="5"/>
        <v>判定不能</v>
      </c>
      <c r="K124" s="47"/>
      <c r="L124" s="89"/>
      <c r="M124" s="39">
        <v>103</v>
      </c>
      <c r="N124" s="7"/>
      <c r="O124" s="30"/>
      <c r="P124" s="75" t="str">
        <f>IFERROR(VLOOKUP(O124,マスタ!$A$1:$C$48,2,FALSE),"事業場所在地が選択されていません")</f>
        <v>事業場所在地が選択されていません</v>
      </c>
      <c r="Q124" s="75" t="str">
        <f>IFERROR(VLOOKUP(O124,マスタ!$A$1:$C$48,3,FALSE),"事業場所在地が選択されていません")</f>
        <v>事業場所在地が選択されていません</v>
      </c>
      <c r="R124" s="8"/>
      <c r="S124" s="9"/>
      <c r="T124" s="55" t="str">
        <f t="shared" si="6"/>
        <v>判定不能</v>
      </c>
      <c r="U124" s="77"/>
      <c r="V124" s="91"/>
      <c r="W124" s="39">
        <v>103</v>
      </c>
      <c r="X124" s="7"/>
      <c r="Y124" s="30"/>
      <c r="Z124" s="75" t="str">
        <f>IFERROR(VLOOKUP(Y124,マスタ!$A$1:$C$48,2,FALSE),"事業場所在地が選択されていません")</f>
        <v>事業場所在地が選択されていません</v>
      </c>
      <c r="AA124" s="75" t="str">
        <f>IFERROR(VLOOKUP(Y124,マスタ!$A$1:$C$48,3,FALSE),"事業場所在地が選択されていません")</f>
        <v>事業場所在地が選択されていません</v>
      </c>
      <c r="AB124" s="10"/>
      <c r="AC124" s="9"/>
      <c r="AD124" s="55" t="str">
        <f t="shared" si="7"/>
        <v>判定不能</v>
      </c>
      <c r="AE124" s="47"/>
      <c r="AF124" s="12" t="s">
        <v>57</v>
      </c>
    </row>
    <row r="125" spans="1:32" x14ac:dyDescent="0.4">
      <c r="A125" s="12"/>
      <c r="B125" s="39">
        <v>104</v>
      </c>
      <c r="C125" s="7"/>
      <c r="D125" s="30"/>
      <c r="E125" s="132" t="str">
        <f>IFERROR(VLOOKUP(D125,マスタ!$A$1:$C$48,2,FALSE),"事業場所在地が選択されていません")</f>
        <v>事業場所在地が選択されていません</v>
      </c>
      <c r="F125" s="133"/>
      <c r="G125" s="75" t="str">
        <f>IFERROR(VLOOKUP(D125,マスタ!$A$1:$C$48,3,FALSE),"事業場所在地が選択されていません")</f>
        <v>事業場所在地が選択されていません</v>
      </c>
      <c r="H125" s="8"/>
      <c r="I125" s="9"/>
      <c r="J125" s="55" t="str">
        <f t="shared" si="5"/>
        <v>判定不能</v>
      </c>
      <c r="K125" s="47"/>
      <c r="L125" s="89"/>
      <c r="M125" s="39">
        <v>104</v>
      </c>
      <c r="N125" s="7"/>
      <c r="O125" s="30"/>
      <c r="P125" s="75" t="str">
        <f>IFERROR(VLOOKUP(O125,マスタ!$A$1:$C$48,2,FALSE),"事業場所在地が選択されていません")</f>
        <v>事業場所在地が選択されていません</v>
      </c>
      <c r="Q125" s="75" t="str">
        <f>IFERROR(VLOOKUP(O125,マスタ!$A$1:$C$48,3,FALSE),"事業場所在地が選択されていません")</f>
        <v>事業場所在地が選択されていません</v>
      </c>
      <c r="R125" s="8"/>
      <c r="S125" s="9"/>
      <c r="T125" s="55" t="str">
        <f t="shared" si="6"/>
        <v>判定不能</v>
      </c>
      <c r="U125" s="77"/>
      <c r="V125" s="91"/>
      <c r="W125" s="39">
        <v>104</v>
      </c>
      <c r="X125" s="7"/>
      <c r="Y125" s="30"/>
      <c r="Z125" s="75" t="str">
        <f>IFERROR(VLOOKUP(Y125,マスタ!$A$1:$C$48,2,FALSE),"事業場所在地が選択されていません")</f>
        <v>事業場所在地が選択されていません</v>
      </c>
      <c r="AA125" s="75" t="str">
        <f>IFERROR(VLOOKUP(Y125,マスタ!$A$1:$C$48,3,FALSE),"事業場所在地が選択されていません")</f>
        <v>事業場所在地が選択されていません</v>
      </c>
      <c r="AB125" s="10"/>
      <c r="AC125" s="9"/>
      <c r="AD125" s="55" t="str">
        <f t="shared" si="7"/>
        <v>判定不能</v>
      </c>
      <c r="AE125" s="47"/>
      <c r="AF125" s="12" t="s">
        <v>57</v>
      </c>
    </row>
    <row r="126" spans="1:32" x14ac:dyDescent="0.4">
      <c r="A126" s="12"/>
      <c r="B126" s="39">
        <v>105</v>
      </c>
      <c r="C126" s="7"/>
      <c r="D126" s="30"/>
      <c r="E126" s="132" t="str">
        <f>IFERROR(VLOOKUP(D126,マスタ!$A$1:$C$48,2,FALSE),"事業場所在地が選択されていません")</f>
        <v>事業場所在地が選択されていません</v>
      </c>
      <c r="F126" s="133"/>
      <c r="G126" s="75" t="str">
        <f>IFERROR(VLOOKUP(D126,マスタ!$A$1:$C$48,3,FALSE),"事業場所在地が選択されていません")</f>
        <v>事業場所在地が選択されていません</v>
      </c>
      <c r="H126" s="8"/>
      <c r="I126" s="9"/>
      <c r="J126" s="55" t="str">
        <f t="shared" si="5"/>
        <v>判定不能</v>
      </c>
      <c r="K126" s="47"/>
      <c r="L126" s="89"/>
      <c r="M126" s="39">
        <v>105</v>
      </c>
      <c r="N126" s="7"/>
      <c r="O126" s="30"/>
      <c r="P126" s="75" t="str">
        <f>IFERROR(VLOOKUP(O126,マスタ!$A$1:$C$48,2,FALSE),"事業場所在地が選択されていません")</f>
        <v>事業場所在地が選択されていません</v>
      </c>
      <c r="Q126" s="75" t="str">
        <f>IFERROR(VLOOKUP(O126,マスタ!$A$1:$C$48,3,FALSE),"事業場所在地が選択されていません")</f>
        <v>事業場所在地が選択されていません</v>
      </c>
      <c r="R126" s="8"/>
      <c r="S126" s="9"/>
      <c r="T126" s="55" t="str">
        <f t="shared" si="6"/>
        <v>判定不能</v>
      </c>
      <c r="U126" s="77"/>
      <c r="V126" s="91"/>
      <c r="W126" s="39">
        <v>105</v>
      </c>
      <c r="X126" s="7"/>
      <c r="Y126" s="30"/>
      <c r="Z126" s="75" t="str">
        <f>IFERROR(VLOOKUP(Y126,マスタ!$A$1:$C$48,2,FALSE),"事業場所在地が選択されていません")</f>
        <v>事業場所在地が選択されていません</v>
      </c>
      <c r="AA126" s="75" t="str">
        <f>IFERROR(VLOOKUP(Y126,マスタ!$A$1:$C$48,3,FALSE),"事業場所在地が選択されていません")</f>
        <v>事業場所在地が選択されていません</v>
      </c>
      <c r="AB126" s="10"/>
      <c r="AC126" s="9"/>
      <c r="AD126" s="55" t="str">
        <f t="shared" si="7"/>
        <v>判定不能</v>
      </c>
      <c r="AE126" s="47"/>
      <c r="AF126" s="12" t="s">
        <v>57</v>
      </c>
    </row>
    <row r="127" spans="1:32" x14ac:dyDescent="0.4">
      <c r="A127" s="12"/>
      <c r="B127" s="39">
        <v>106</v>
      </c>
      <c r="C127" s="7"/>
      <c r="D127" s="30"/>
      <c r="E127" s="132" t="str">
        <f>IFERROR(VLOOKUP(D127,マスタ!$A$1:$C$48,2,FALSE),"事業場所在地が選択されていません")</f>
        <v>事業場所在地が選択されていません</v>
      </c>
      <c r="F127" s="133"/>
      <c r="G127" s="75" t="str">
        <f>IFERROR(VLOOKUP(D127,マスタ!$A$1:$C$48,3,FALSE),"事業場所在地が選択されていません")</f>
        <v>事業場所在地が選択されていません</v>
      </c>
      <c r="H127" s="8"/>
      <c r="I127" s="9"/>
      <c r="J127" s="55" t="str">
        <f t="shared" si="5"/>
        <v>判定不能</v>
      </c>
      <c r="K127" s="47"/>
      <c r="L127" s="89"/>
      <c r="M127" s="39">
        <v>106</v>
      </c>
      <c r="N127" s="7"/>
      <c r="O127" s="30"/>
      <c r="P127" s="75" t="str">
        <f>IFERROR(VLOOKUP(O127,マスタ!$A$1:$C$48,2,FALSE),"事業場所在地が選択されていません")</f>
        <v>事業場所在地が選択されていません</v>
      </c>
      <c r="Q127" s="75" t="str">
        <f>IFERROR(VLOOKUP(O127,マスタ!$A$1:$C$48,3,FALSE),"事業場所在地が選択されていません")</f>
        <v>事業場所在地が選択されていません</v>
      </c>
      <c r="R127" s="8"/>
      <c r="S127" s="9"/>
      <c r="T127" s="55" t="str">
        <f t="shared" si="6"/>
        <v>判定不能</v>
      </c>
      <c r="U127" s="77"/>
      <c r="V127" s="91"/>
      <c r="W127" s="39">
        <v>106</v>
      </c>
      <c r="X127" s="7"/>
      <c r="Y127" s="30"/>
      <c r="Z127" s="75" t="str">
        <f>IFERROR(VLOOKUP(Y127,マスタ!$A$1:$C$48,2,FALSE),"事業場所在地が選択されていません")</f>
        <v>事業場所在地が選択されていません</v>
      </c>
      <c r="AA127" s="75" t="str">
        <f>IFERROR(VLOOKUP(Y127,マスタ!$A$1:$C$48,3,FALSE),"事業場所在地が選択されていません")</f>
        <v>事業場所在地が選択されていません</v>
      </c>
      <c r="AB127" s="10"/>
      <c r="AC127" s="9"/>
      <c r="AD127" s="55" t="str">
        <f t="shared" si="7"/>
        <v>判定不能</v>
      </c>
      <c r="AE127" s="47"/>
      <c r="AF127" s="12" t="s">
        <v>57</v>
      </c>
    </row>
    <row r="128" spans="1:32" x14ac:dyDescent="0.4">
      <c r="A128" s="12"/>
      <c r="B128" s="39">
        <v>107</v>
      </c>
      <c r="C128" s="7"/>
      <c r="D128" s="30"/>
      <c r="E128" s="132" t="str">
        <f>IFERROR(VLOOKUP(D128,マスタ!$A$1:$C$48,2,FALSE),"事業場所在地が選択されていません")</f>
        <v>事業場所在地が選択されていません</v>
      </c>
      <c r="F128" s="133"/>
      <c r="G128" s="75" t="str">
        <f>IFERROR(VLOOKUP(D128,マスタ!$A$1:$C$48,3,FALSE),"事業場所在地が選択されていません")</f>
        <v>事業場所在地が選択されていません</v>
      </c>
      <c r="H128" s="8"/>
      <c r="I128" s="9"/>
      <c r="J128" s="55" t="str">
        <f t="shared" si="5"/>
        <v>判定不能</v>
      </c>
      <c r="K128" s="47"/>
      <c r="L128" s="89"/>
      <c r="M128" s="39">
        <v>107</v>
      </c>
      <c r="N128" s="7"/>
      <c r="O128" s="30"/>
      <c r="P128" s="75" t="str">
        <f>IFERROR(VLOOKUP(O128,マスタ!$A$1:$C$48,2,FALSE),"事業場所在地が選択されていません")</f>
        <v>事業場所在地が選択されていません</v>
      </c>
      <c r="Q128" s="75" t="str">
        <f>IFERROR(VLOOKUP(O128,マスタ!$A$1:$C$48,3,FALSE),"事業場所在地が選択されていません")</f>
        <v>事業場所在地が選択されていません</v>
      </c>
      <c r="R128" s="8"/>
      <c r="S128" s="9"/>
      <c r="T128" s="55" t="str">
        <f t="shared" si="6"/>
        <v>判定不能</v>
      </c>
      <c r="U128" s="77"/>
      <c r="V128" s="91"/>
      <c r="W128" s="39">
        <v>107</v>
      </c>
      <c r="X128" s="7"/>
      <c r="Y128" s="30"/>
      <c r="Z128" s="75" t="str">
        <f>IFERROR(VLOOKUP(Y128,マスタ!$A$1:$C$48,2,FALSE),"事業場所在地が選択されていません")</f>
        <v>事業場所在地が選択されていません</v>
      </c>
      <c r="AA128" s="75" t="str">
        <f>IFERROR(VLOOKUP(Y128,マスタ!$A$1:$C$48,3,FALSE),"事業場所在地が選択されていません")</f>
        <v>事業場所在地が選択されていません</v>
      </c>
      <c r="AB128" s="10"/>
      <c r="AC128" s="9"/>
      <c r="AD128" s="55" t="str">
        <f t="shared" si="7"/>
        <v>判定不能</v>
      </c>
      <c r="AE128" s="47"/>
      <c r="AF128" s="12" t="s">
        <v>57</v>
      </c>
    </row>
    <row r="129" spans="1:32" x14ac:dyDescent="0.4">
      <c r="A129" s="12"/>
      <c r="B129" s="39">
        <v>108</v>
      </c>
      <c r="C129" s="7"/>
      <c r="D129" s="30"/>
      <c r="E129" s="132" t="str">
        <f>IFERROR(VLOOKUP(D129,マスタ!$A$1:$C$48,2,FALSE),"事業場所在地が選択されていません")</f>
        <v>事業場所在地が選択されていません</v>
      </c>
      <c r="F129" s="133"/>
      <c r="G129" s="75" t="str">
        <f>IFERROR(VLOOKUP(D129,マスタ!$A$1:$C$48,3,FALSE),"事業場所在地が選択されていません")</f>
        <v>事業場所在地が選択されていません</v>
      </c>
      <c r="H129" s="8"/>
      <c r="I129" s="9"/>
      <c r="J129" s="55" t="str">
        <f t="shared" si="5"/>
        <v>判定不能</v>
      </c>
      <c r="K129" s="47"/>
      <c r="L129" s="89"/>
      <c r="M129" s="39">
        <v>108</v>
      </c>
      <c r="N129" s="7"/>
      <c r="O129" s="30"/>
      <c r="P129" s="75" t="str">
        <f>IFERROR(VLOOKUP(O129,マスタ!$A$1:$C$48,2,FALSE),"事業場所在地が選択されていません")</f>
        <v>事業場所在地が選択されていません</v>
      </c>
      <c r="Q129" s="75" t="str">
        <f>IFERROR(VLOOKUP(O129,マスタ!$A$1:$C$48,3,FALSE),"事業場所在地が選択されていません")</f>
        <v>事業場所在地が選択されていません</v>
      </c>
      <c r="R129" s="8"/>
      <c r="S129" s="9"/>
      <c r="T129" s="55" t="str">
        <f t="shared" si="6"/>
        <v>判定不能</v>
      </c>
      <c r="U129" s="77"/>
      <c r="V129" s="91"/>
      <c r="W129" s="39">
        <v>108</v>
      </c>
      <c r="X129" s="7"/>
      <c r="Y129" s="30"/>
      <c r="Z129" s="75" t="str">
        <f>IFERROR(VLOOKUP(Y129,マスタ!$A$1:$C$48,2,FALSE),"事業場所在地が選択されていません")</f>
        <v>事業場所在地が選択されていません</v>
      </c>
      <c r="AA129" s="75" t="str">
        <f>IFERROR(VLOOKUP(Y129,マスタ!$A$1:$C$48,3,FALSE),"事業場所在地が選択されていません")</f>
        <v>事業場所在地が選択されていません</v>
      </c>
      <c r="AB129" s="10"/>
      <c r="AC129" s="9"/>
      <c r="AD129" s="55" t="str">
        <f t="shared" si="7"/>
        <v>判定不能</v>
      </c>
      <c r="AE129" s="47"/>
      <c r="AF129" s="12" t="s">
        <v>57</v>
      </c>
    </row>
    <row r="130" spans="1:32" x14ac:dyDescent="0.4">
      <c r="A130" s="12"/>
      <c r="B130" s="39">
        <v>109</v>
      </c>
      <c r="C130" s="7"/>
      <c r="D130" s="30"/>
      <c r="E130" s="132" t="str">
        <f>IFERROR(VLOOKUP(D130,マスタ!$A$1:$C$48,2,FALSE),"事業場所在地が選択されていません")</f>
        <v>事業場所在地が選択されていません</v>
      </c>
      <c r="F130" s="133"/>
      <c r="G130" s="75" t="str">
        <f>IFERROR(VLOOKUP(D130,マスタ!$A$1:$C$48,3,FALSE),"事業場所在地が選択されていません")</f>
        <v>事業場所在地が選択されていません</v>
      </c>
      <c r="H130" s="8"/>
      <c r="I130" s="9"/>
      <c r="J130" s="55" t="str">
        <f t="shared" si="5"/>
        <v>判定不能</v>
      </c>
      <c r="K130" s="47"/>
      <c r="L130" s="89"/>
      <c r="M130" s="39">
        <v>109</v>
      </c>
      <c r="N130" s="7"/>
      <c r="O130" s="30"/>
      <c r="P130" s="75" t="str">
        <f>IFERROR(VLOOKUP(O130,マスタ!$A$1:$C$48,2,FALSE),"事業場所在地が選択されていません")</f>
        <v>事業場所在地が選択されていません</v>
      </c>
      <c r="Q130" s="75" t="str">
        <f>IFERROR(VLOOKUP(O130,マスタ!$A$1:$C$48,3,FALSE),"事業場所在地が選択されていません")</f>
        <v>事業場所在地が選択されていません</v>
      </c>
      <c r="R130" s="8"/>
      <c r="S130" s="9"/>
      <c r="T130" s="55" t="str">
        <f t="shared" si="6"/>
        <v>判定不能</v>
      </c>
      <c r="U130" s="77"/>
      <c r="V130" s="91"/>
      <c r="W130" s="39">
        <v>109</v>
      </c>
      <c r="X130" s="7"/>
      <c r="Y130" s="30"/>
      <c r="Z130" s="75" t="str">
        <f>IFERROR(VLOOKUP(Y130,マスタ!$A$1:$C$48,2,FALSE),"事業場所在地が選択されていません")</f>
        <v>事業場所在地が選択されていません</v>
      </c>
      <c r="AA130" s="75" t="str">
        <f>IFERROR(VLOOKUP(Y130,マスタ!$A$1:$C$48,3,FALSE),"事業場所在地が選択されていません")</f>
        <v>事業場所在地が選択されていません</v>
      </c>
      <c r="AB130" s="10"/>
      <c r="AC130" s="9"/>
      <c r="AD130" s="55" t="str">
        <f t="shared" si="7"/>
        <v>判定不能</v>
      </c>
      <c r="AE130" s="47"/>
      <c r="AF130" s="12" t="s">
        <v>57</v>
      </c>
    </row>
    <row r="131" spans="1:32" x14ac:dyDescent="0.4">
      <c r="A131" s="12"/>
      <c r="B131" s="39">
        <v>110</v>
      </c>
      <c r="C131" s="7"/>
      <c r="D131" s="30"/>
      <c r="E131" s="132" t="str">
        <f>IFERROR(VLOOKUP(D131,マスタ!$A$1:$C$48,2,FALSE),"事業場所在地が選択されていません")</f>
        <v>事業場所在地が選択されていません</v>
      </c>
      <c r="F131" s="133"/>
      <c r="G131" s="75" t="str">
        <f>IFERROR(VLOOKUP(D131,マスタ!$A$1:$C$48,3,FALSE),"事業場所在地が選択されていません")</f>
        <v>事業場所在地が選択されていません</v>
      </c>
      <c r="H131" s="8"/>
      <c r="I131" s="9"/>
      <c r="J131" s="55" t="str">
        <f t="shared" si="5"/>
        <v>判定不能</v>
      </c>
      <c r="K131" s="47"/>
      <c r="L131" s="89"/>
      <c r="M131" s="39">
        <v>110</v>
      </c>
      <c r="N131" s="7"/>
      <c r="O131" s="30"/>
      <c r="P131" s="75" t="str">
        <f>IFERROR(VLOOKUP(O131,マスタ!$A$1:$C$48,2,FALSE),"事業場所在地が選択されていません")</f>
        <v>事業場所在地が選択されていません</v>
      </c>
      <c r="Q131" s="75" t="str">
        <f>IFERROR(VLOOKUP(O131,マスタ!$A$1:$C$48,3,FALSE),"事業場所在地が選択されていません")</f>
        <v>事業場所在地が選択されていません</v>
      </c>
      <c r="R131" s="8"/>
      <c r="S131" s="9"/>
      <c r="T131" s="55" t="str">
        <f t="shared" si="6"/>
        <v>判定不能</v>
      </c>
      <c r="U131" s="77"/>
      <c r="V131" s="91"/>
      <c r="W131" s="39">
        <v>110</v>
      </c>
      <c r="X131" s="7"/>
      <c r="Y131" s="30"/>
      <c r="Z131" s="75" t="str">
        <f>IFERROR(VLOOKUP(Y131,マスタ!$A$1:$C$48,2,FALSE),"事業場所在地が選択されていません")</f>
        <v>事業場所在地が選択されていません</v>
      </c>
      <c r="AA131" s="75" t="str">
        <f>IFERROR(VLOOKUP(Y131,マスタ!$A$1:$C$48,3,FALSE),"事業場所在地が選択されていません")</f>
        <v>事業場所在地が選択されていません</v>
      </c>
      <c r="AB131" s="10"/>
      <c r="AC131" s="9"/>
      <c r="AD131" s="55" t="str">
        <f t="shared" si="7"/>
        <v>判定不能</v>
      </c>
      <c r="AE131" s="47"/>
      <c r="AF131" s="12" t="s">
        <v>57</v>
      </c>
    </row>
    <row r="132" spans="1:32" x14ac:dyDescent="0.4">
      <c r="A132" s="12"/>
      <c r="B132" s="39">
        <v>111</v>
      </c>
      <c r="C132" s="7"/>
      <c r="D132" s="30"/>
      <c r="E132" s="132" t="str">
        <f>IFERROR(VLOOKUP(D132,マスタ!$A$1:$C$48,2,FALSE),"事業場所在地が選択されていません")</f>
        <v>事業場所在地が選択されていません</v>
      </c>
      <c r="F132" s="133"/>
      <c r="G132" s="75" t="str">
        <f>IFERROR(VLOOKUP(D132,マスタ!$A$1:$C$48,3,FALSE),"事業場所在地が選択されていません")</f>
        <v>事業場所在地が選択されていません</v>
      </c>
      <c r="H132" s="8"/>
      <c r="I132" s="9"/>
      <c r="J132" s="55" t="str">
        <f t="shared" si="5"/>
        <v>判定不能</v>
      </c>
      <c r="K132" s="47"/>
      <c r="L132" s="89"/>
      <c r="M132" s="39">
        <v>111</v>
      </c>
      <c r="N132" s="7"/>
      <c r="O132" s="30"/>
      <c r="P132" s="75" t="str">
        <f>IFERROR(VLOOKUP(O132,マスタ!$A$1:$C$48,2,FALSE),"事業場所在地が選択されていません")</f>
        <v>事業場所在地が選択されていません</v>
      </c>
      <c r="Q132" s="75" t="str">
        <f>IFERROR(VLOOKUP(O132,マスタ!$A$1:$C$48,3,FALSE),"事業場所在地が選択されていません")</f>
        <v>事業場所在地が選択されていません</v>
      </c>
      <c r="R132" s="8"/>
      <c r="S132" s="9"/>
      <c r="T132" s="55" t="str">
        <f t="shared" si="6"/>
        <v>判定不能</v>
      </c>
      <c r="U132" s="77"/>
      <c r="V132" s="91"/>
      <c r="W132" s="39">
        <v>111</v>
      </c>
      <c r="X132" s="7"/>
      <c r="Y132" s="30"/>
      <c r="Z132" s="75" t="str">
        <f>IFERROR(VLOOKUP(Y132,マスタ!$A$1:$C$48,2,FALSE),"事業場所在地が選択されていません")</f>
        <v>事業場所在地が選択されていません</v>
      </c>
      <c r="AA132" s="75" t="str">
        <f>IFERROR(VLOOKUP(Y132,マスタ!$A$1:$C$48,3,FALSE),"事業場所在地が選択されていません")</f>
        <v>事業場所在地が選択されていません</v>
      </c>
      <c r="AB132" s="10"/>
      <c r="AC132" s="9"/>
      <c r="AD132" s="55" t="str">
        <f t="shared" si="7"/>
        <v>判定不能</v>
      </c>
      <c r="AE132" s="47"/>
      <c r="AF132" s="12" t="s">
        <v>57</v>
      </c>
    </row>
    <row r="133" spans="1:32" x14ac:dyDescent="0.4">
      <c r="A133" s="12"/>
      <c r="B133" s="39">
        <v>112</v>
      </c>
      <c r="C133" s="7"/>
      <c r="D133" s="30"/>
      <c r="E133" s="132" t="str">
        <f>IFERROR(VLOOKUP(D133,マスタ!$A$1:$C$48,2,FALSE),"事業場所在地が選択されていません")</f>
        <v>事業場所在地が選択されていません</v>
      </c>
      <c r="F133" s="133"/>
      <c r="G133" s="75" t="str">
        <f>IFERROR(VLOOKUP(D133,マスタ!$A$1:$C$48,3,FALSE),"事業場所在地が選択されていません")</f>
        <v>事業場所在地が選択されていません</v>
      </c>
      <c r="H133" s="8"/>
      <c r="I133" s="9"/>
      <c r="J133" s="55" t="str">
        <f t="shared" si="5"/>
        <v>判定不能</v>
      </c>
      <c r="K133" s="47"/>
      <c r="L133" s="89"/>
      <c r="M133" s="39">
        <v>112</v>
      </c>
      <c r="N133" s="7"/>
      <c r="O133" s="30"/>
      <c r="P133" s="75" t="str">
        <f>IFERROR(VLOOKUP(O133,マスタ!$A$1:$C$48,2,FALSE),"事業場所在地が選択されていません")</f>
        <v>事業場所在地が選択されていません</v>
      </c>
      <c r="Q133" s="75" t="str">
        <f>IFERROR(VLOOKUP(O133,マスタ!$A$1:$C$48,3,FALSE),"事業場所在地が選択されていません")</f>
        <v>事業場所在地が選択されていません</v>
      </c>
      <c r="R133" s="8"/>
      <c r="S133" s="9"/>
      <c r="T133" s="55" t="str">
        <f t="shared" si="6"/>
        <v>判定不能</v>
      </c>
      <c r="U133" s="77"/>
      <c r="V133" s="91"/>
      <c r="W133" s="39">
        <v>112</v>
      </c>
      <c r="X133" s="7"/>
      <c r="Y133" s="30"/>
      <c r="Z133" s="75" t="str">
        <f>IFERROR(VLOOKUP(Y133,マスタ!$A$1:$C$48,2,FALSE),"事業場所在地が選択されていません")</f>
        <v>事業場所在地が選択されていません</v>
      </c>
      <c r="AA133" s="75" t="str">
        <f>IFERROR(VLOOKUP(Y133,マスタ!$A$1:$C$48,3,FALSE),"事業場所在地が選択されていません")</f>
        <v>事業場所在地が選択されていません</v>
      </c>
      <c r="AB133" s="10"/>
      <c r="AC133" s="9"/>
      <c r="AD133" s="55" t="str">
        <f t="shared" si="7"/>
        <v>判定不能</v>
      </c>
      <c r="AE133" s="47"/>
      <c r="AF133" s="12" t="s">
        <v>57</v>
      </c>
    </row>
    <row r="134" spans="1:32" x14ac:dyDescent="0.4">
      <c r="A134" s="12"/>
      <c r="B134" s="39">
        <v>113</v>
      </c>
      <c r="C134" s="7"/>
      <c r="D134" s="30"/>
      <c r="E134" s="132" t="str">
        <f>IFERROR(VLOOKUP(D134,マスタ!$A$1:$C$48,2,FALSE),"事業場所在地が選択されていません")</f>
        <v>事業場所在地が選択されていません</v>
      </c>
      <c r="F134" s="133"/>
      <c r="G134" s="75" t="str">
        <f>IFERROR(VLOOKUP(D134,マスタ!$A$1:$C$48,3,FALSE),"事業場所在地が選択されていません")</f>
        <v>事業場所在地が選択されていません</v>
      </c>
      <c r="H134" s="8"/>
      <c r="I134" s="9"/>
      <c r="J134" s="55" t="str">
        <f t="shared" si="5"/>
        <v>判定不能</v>
      </c>
      <c r="K134" s="47"/>
      <c r="L134" s="89"/>
      <c r="M134" s="39">
        <v>113</v>
      </c>
      <c r="N134" s="7"/>
      <c r="O134" s="30"/>
      <c r="P134" s="75" t="str">
        <f>IFERROR(VLOOKUP(O134,マスタ!$A$1:$C$48,2,FALSE),"事業場所在地が選択されていません")</f>
        <v>事業場所在地が選択されていません</v>
      </c>
      <c r="Q134" s="75" t="str">
        <f>IFERROR(VLOOKUP(O134,マスタ!$A$1:$C$48,3,FALSE),"事業場所在地が選択されていません")</f>
        <v>事業場所在地が選択されていません</v>
      </c>
      <c r="R134" s="8"/>
      <c r="S134" s="9"/>
      <c r="T134" s="55" t="str">
        <f t="shared" si="6"/>
        <v>判定不能</v>
      </c>
      <c r="U134" s="77"/>
      <c r="V134" s="91"/>
      <c r="W134" s="39">
        <v>113</v>
      </c>
      <c r="X134" s="7"/>
      <c r="Y134" s="30"/>
      <c r="Z134" s="75" t="str">
        <f>IFERROR(VLOOKUP(Y134,マスタ!$A$1:$C$48,2,FALSE),"事業場所在地が選択されていません")</f>
        <v>事業場所在地が選択されていません</v>
      </c>
      <c r="AA134" s="75" t="str">
        <f>IFERROR(VLOOKUP(Y134,マスタ!$A$1:$C$48,3,FALSE),"事業場所在地が選択されていません")</f>
        <v>事業場所在地が選択されていません</v>
      </c>
      <c r="AB134" s="10"/>
      <c r="AC134" s="9"/>
      <c r="AD134" s="55" t="str">
        <f t="shared" si="7"/>
        <v>判定不能</v>
      </c>
      <c r="AE134" s="47"/>
      <c r="AF134" s="12" t="s">
        <v>57</v>
      </c>
    </row>
    <row r="135" spans="1:32" x14ac:dyDescent="0.4">
      <c r="A135" s="12"/>
      <c r="B135" s="39">
        <v>114</v>
      </c>
      <c r="C135" s="7"/>
      <c r="D135" s="30"/>
      <c r="E135" s="132" t="str">
        <f>IFERROR(VLOOKUP(D135,マスタ!$A$1:$C$48,2,FALSE),"事業場所在地が選択されていません")</f>
        <v>事業場所在地が選択されていません</v>
      </c>
      <c r="F135" s="133"/>
      <c r="G135" s="75" t="str">
        <f>IFERROR(VLOOKUP(D135,マスタ!$A$1:$C$48,3,FALSE),"事業場所在地が選択されていません")</f>
        <v>事業場所在地が選択されていません</v>
      </c>
      <c r="H135" s="8"/>
      <c r="I135" s="9"/>
      <c r="J135" s="55" t="str">
        <f t="shared" si="5"/>
        <v>判定不能</v>
      </c>
      <c r="K135" s="47"/>
      <c r="L135" s="89"/>
      <c r="M135" s="39">
        <v>114</v>
      </c>
      <c r="N135" s="7"/>
      <c r="O135" s="30"/>
      <c r="P135" s="75" t="str">
        <f>IFERROR(VLOOKUP(O135,マスタ!$A$1:$C$48,2,FALSE),"事業場所在地が選択されていません")</f>
        <v>事業場所在地が選択されていません</v>
      </c>
      <c r="Q135" s="75" t="str">
        <f>IFERROR(VLOOKUP(O135,マスタ!$A$1:$C$48,3,FALSE),"事業場所在地が選択されていません")</f>
        <v>事業場所在地が選択されていません</v>
      </c>
      <c r="R135" s="8"/>
      <c r="S135" s="9"/>
      <c r="T135" s="55" t="str">
        <f t="shared" si="6"/>
        <v>判定不能</v>
      </c>
      <c r="U135" s="77"/>
      <c r="V135" s="91"/>
      <c r="W135" s="39">
        <v>114</v>
      </c>
      <c r="X135" s="7"/>
      <c r="Y135" s="30"/>
      <c r="Z135" s="75" t="str">
        <f>IFERROR(VLOOKUP(Y135,マスタ!$A$1:$C$48,2,FALSE),"事業場所在地が選択されていません")</f>
        <v>事業場所在地が選択されていません</v>
      </c>
      <c r="AA135" s="75" t="str">
        <f>IFERROR(VLOOKUP(Y135,マスタ!$A$1:$C$48,3,FALSE),"事業場所在地が選択されていません")</f>
        <v>事業場所在地が選択されていません</v>
      </c>
      <c r="AB135" s="10"/>
      <c r="AC135" s="9"/>
      <c r="AD135" s="55" t="str">
        <f t="shared" si="7"/>
        <v>判定不能</v>
      </c>
      <c r="AE135" s="47"/>
      <c r="AF135" s="12" t="s">
        <v>57</v>
      </c>
    </row>
    <row r="136" spans="1:32" x14ac:dyDescent="0.4">
      <c r="A136" s="12"/>
      <c r="B136" s="39">
        <v>115</v>
      </c>
      <c r="C136" s="7"/>
      <c r="D136" s="30"/>
      <c r="E136" s="132" t="str">
        <f>IFERROR(VLOOKUP(D136,マスタ!$A$1:$C$48,2,FALSE),"事業場所在地が選択されていません")</f>
        <v>事業場所在地が選択されていません</v>
      </c>
      <c r="F136" s="133"/>
      <c r="G136" s="75" t="str">
        <f>IFERROR(VLOOKUP(D136,マスタ!$A$1:$C$48,3,FALSE),"事業場所在地が選択されていません")</f>
        <v>事業場所在地が選択されていません</v>
      </c>
      <c r="H136" s="8"/>
      <c r="I136" s="9"/>
      <c r="J136" s="55" t="str">
        <f t="shared" si="5"/>
        <v>判定不能</v>
      </c>
      <c r="K136" s="47"/>
      <c r="L136" s="89"/>
      <c r="M136" s="39">
        <v>115</v>
      </c>
      <c r="N136" s="7"/>
      <c r="O136" s="30"/>
      <c r="P136" s="75" t="str">
        <f>IFERROR(VLOOKUP(O136,マスタ!$A$1:$C$48,2,FALSE),"事業場所在地が選択されていません")</f>
        <v>事業場所在地が選択されていません</v>
      </c>
      <c r="Q136" s="75" t="str">
        <f>IFERROR(VLOOKUP(O136,マスタ!$A$1:$C$48,3,FALSE),"事業場所在地が選択されていません")</f>
        <v>事業場所在地が選択されていません</v>
      </c>
      <c r="R136" s="8"/>
      <c r="S136" s="9"/>
      <c r="T136" s="55" t="str">
        <f t="shared" si="6"/>
        <v>判定不能</v>
      </c>
      <c r="U136" s="77"/>
      <c r="V136" s="91"/>
      <c r="W136" s="39">
        <v>115</v>
      </c>
      <c r="X136" s="7"/>
      <c r="Y136" s="30"/>
      <c r="Z136" s="75" t="str">
        <f>IFERROR(VLOOKUP(Y136,マスタ!$A$1:$C$48,2,FALSE),"事業場所在地が選択されていません")</f>
        <v>事業場所在地が選択されていません</v>
      </c>
      <c r="AA136" s="75" t="str">
        <f>IFERROR(VLOOKUP(Y136,マスタ!$A$1:$C$48,3,FALSE),"事業場所在地が選択されていません")</f>
        <v>事業場所在地が選択されていません</v>
      </c>
      <c r="AB136" s="10"/>
      <c r="AC136" s="9"/>
      <c r="AD136" s="55" t="str">
        <f t="shared" si="7"/>
        <v>判定不能</v>
      </c>
      <c r="AE136" s="47"/>
      <c r="AF136" s="12" t="s">
        <v>57</v>
      </c>
    </row>
    <row r="137" spans="1:32" x14ac:dyDescent="0.4">
      <c r="A137" s="12"/>
      <c r="B137" s="39">
        <v>116</v>
      </c>
      <c r="C137" s="7"/>
      <c r="D137" s="30"/>
      <c r="E137" s="132" t="str">
        <f>IFERROR(VLOOKUP(D137,マスタ!$A$1:$C$48,2,FALSE),"事業場所在地が選択されていません")</f>
        <v>事業場所在地が選択されていません</v>
      </c>
      <c r="F137" s="133"/>
      <c r="G137" s="75" t="str">
        <f>IFERROR(VLOOKUP(D137,マスタ!$A$1:$C$48,3,FALSE),"事業場所在地が選択されていません")</f>
        <v>事業場所在地が選択されていません</v>
      </c>
      <c r="H137" s="8"/>
      <c r="I137" s="9"/>
      <c r="J137" s="55" t="str">
        <f t="shared" si="5"/>
        <v>判定不能</v>
      </c>
      <c r="K137" s="47"/>
      <c r="L137" s="89"/>
      <c r="M137" s="39">
        <v>116</v>
      </c>
      <c r="N137" s="7"/>
      <c r="O137" s="30"/>
      <c r="P137" s="75" t="str">
        <f>IFERROR(VLOOKUP(O137,マスタ!$A$1:$C$48,2,FALSE),"事業場所在地が選択されていません")</f>
        <v>事業場所在地が選択されていません</v>
      </c>
      <c r="Q137" s="75" t="str">
        <f>IFERROR(VLOOKUP(O137,マスタ!$A$1:$C$48,3,FALSE),"事業場所在地が選択されていません")</f>
        <v>事業場所在地が選択されていません</v>
      </c>
      <c r="R137" s="8"/>
      <c r="S137" s="9"/>
      <c r="T137" s="55" t="str">
        <f t="shared" si="6"/>
        <v>判定不能</v>
      </c>
      <c r="U137" s="77"/>
      <c r="V137" s="91"/>
      <c r="W137" s="39">
        <v>116</v>
      </c>
      <c r="X137" s="7"/>
      <c r="Y137" s="30"/>
      <c r="Z137" s="75" t="str">
        <f>IFERROR(VLOOKUP(Y137,マスタ!$A$1:$C$48,2,FALSE),"事業場所在地が選択されていません")</f>
        <v>事業場所在地が選択されていません</v>
      </c>
      <c r="AA137" s="75" t="str">
        <f>IFERROR(VLOOKUP(Y137,マスタ!$A$1:$C$48,3,FALSE),"事業場所在地が選択されていません")</f>
        <v>事業場所在地が選択されていません</v>
      </c>
      <c r="AB137" s="10"/>
      <c r="AC137" s="9"/>
      <c r="AD137" s="55" t="str">
        <f t="shared" si="7"/>
        <v>判定不能</v>
      </c>
      <c r="AE137" s="47"/>
      <c r="AF137" s="12" t="s">
        <v>57</v>
      </c>
    </row>
    <row r="138" spans="1:32" x14ac:dyDescent="0.4">
      <c r="A138" s="12"/>
      <c r="B138" s="39">
        <v>117</v>
      </c>
      <c r="C138" s="7"/>
      <c r="D138" s="30"/>
      <c r="E138" s="132" t="str">
        <f>IFERROR(VLOOKUP(D138,マスタ!$A$1:$C$48,2,FALSE),"事業場所在地が選択されていません")</f>
        <v>事業場所在地が選択されていません</v>
      </c>
      <c r="F138" s="133"/>
      <c r="G138" s="75" t="str">
        <f>IFERROR(VLOOKUP(D138,マスタ!$A$1:$C$48,3,FALSE),"事業場所在地が選択されていません")</f>
        <v>事業場所在地が選択されていません</v>
      </c>
      <c r="H138" s="8"/>
      <c r="I138" s="9"/>
      <c r="J138" s="55" t="str">
        <f t="shared" si="5"/>
        <v>判定不能</v>
      </c>
      <c r="K138" s="47"/>
      <c r="L138" s="89"/>
      <c r="M138" s="39">
        <v>117</v>
      </c>
      <c r="N138" s="7"/>
      <c r="O138" s="30"/>
      <c r="P138" s="75" t="str">
        <f>IFERROR(VLOOKUP(O138,マスタ!$A$1:$C$48,2,FALSE),"事業場所在地が選択されていません")</f>
        <v>事業場所在地が選択されていません</v>
      </c>
      <c r="Q138" s="75" t="str">
        <f>IFERROR(VLOOKUP(O138,マスタ!$A$1:$C$48,3,FALSE),"事業場所在地が選択されていません")</f>
        <v>事業場所在地が選択されていません</v>
      </c>
      <c r="R138" s="8"/>
      <c r="S138" s="9"/>
      <c r="T138" s="55" t="str">
        <f t="shared" si="6"/>
        <v>判定不能</v>
      </c>
      <c r="U138" s="77"/>
      <c r="V138" s="91"/>
      <c r="W138" s="39">
        <v>117</v>
      </c>
      <c r="X138" s="7"/>
      <c r="Y138" s="30"/>
      <c r="Z138" s="75" t="str">
        <f>IFERROR(VLOOKUP(Y138,マスタ!$A$1:$C$48,2,FALSE),"事業場所在地が選択されていません")</f>
        <v>事業場所在地が選択されていません</v>
      </c>
      <c r="AA138" s="75" t="str">
        <f>IFERROR(VLOOKUP(Y138,マスタ!$A$1:$C$48,3,FALSE),"事業場所在地が選択されていません")</f>
        <v>事業場所在地が選択されていません</v>
      </c>
      <c r="AB138" s="10"/>
      <c r="AC138" s="9"/>
      <c r="AD138" s="55" t="str">
        <f t="shared" si="7"/>
        <v>判定不能</v>
      </c>
      <c r="AE138" s="47"/>
      <c r="AF138" s="12" t="s">
        <v>57</v>
      </c>
    </row>
    <row r="139" spans="1:32" x14ac:dyDescent="0.4">
      <c r="A139" s="12"/>
      <c r="B139" s="39">
        <v>118</v>
      </c>
      <c r="C139" s="7"/>
      <c r="D139" s="30"/>
      <c r="E139" s="132" t="str">
        <f>IFERROR(VLOOKUP(D139,マスタ!$A$1:$C$48,2,FALSE),"事業場所在地が選択されていません")</f>
        <v>事業場所在地が選択されていません</v>
      </c>
      <c r="F139" s="133"/>
      <c r="G139" s="75" t="str">
        <f>IFERROR(VLOOKUP(D139,マスタ!$A$1:$C$48,3,FALSE),"事業場所在地が選択されていません")</f>
        <v>事業場所在地が選択されていません</v>
      </c>
      <c r="H139" s="8"/>
      <c r="I139" s="9"/>
      <c r="J139" s="55" t="str">
        <f t="shared" si="5"/>
        <v>判定不能</v>
      </c>
      <c r="K139" s="47"/>
      <c r="L139" s="89"/>
      <c r="M139" s="39">
        <v>118</v>
      </c>
      <c r="N139" s="7"/>
      <c r="O139" s="30"/>
      <c r="P139" s="75" t="str">
        <f>IFERROR(VLOOKUP(O139,マスタ!$A$1:$C$48,2,FALSE),"事業場所在地が選択されていません")</f>
        <v>事業場所在地が選択されていません</v>
      </c>
      <c r="Q139" s="75" t="str">
        <f>IFERROR(VLOOKUP(O139,マスタ!$A$1:$C$48,3,FALSE),"事業場所在地が選択されていません")</f>
        <v>事業場所在地が選択されていません</v>
      </c>
      <c r="R139" s="8"/>
      <c r="S139" s="9"/>
      <c r="T139" s="55" t="str">
        <f t="shared" si="6"/>
        <v>判定不能</v>
      </c>
      <c r="U139" s="77"/>
      <c r="V139" s="91"/>
      <c r="W139" s="39">
        <v>118</v>
      </c>
      <c r="X139" s="7"/>
      <c r="Y139" s="30"/>
      <c r="Z139" s="75" t="str">
        <f>IFERROR(VLOOKUP(Y139,マスタ!$A$1:$C$48,2,FALSE),"事業場所在地が選択されていません")</f>
        <v>事業場所在地が選択されていません</v>
      </c>
      <c r="AA139" s="75" t="str">
        <f>IFERROR(VLOOKUP(Y139,マスタ!$A$1:$C$48,3,FALSE),"事業場所在地が選択されていません")</f>
        <v>事業場所在地が選択されていません</v>
      </c>
      <c r="AB139" s="10"/>
      <c r="AC139" s="9"/>
      <c r="AD139" s="55" t="str">
        <f t="shared" si="7"/>
        <v>判定不能</v>
      </c>
      <c r="AE139" s="47"/>
      <c r="AF139" s="12" t="s">
        <v>57</v>
      </c>
    </row>
    <row r="140" spans="1:32" x14ac:dyDescent="0.4">
      <c r="A140" s="12"/>
      <c r="B140" s="39">
        <v>119</v>
      </c>
      <c r="C140" s="7"/>
      <c r="D140" s="30"/>
      <c r="E140" s="132" t="str">
        <f>IFERROR(VLOOKUP(D140,マスタ!$A$1:$C$48,2,FALSE),"事業場所在地が選択されていません")</f>
        <v>事業場所在地が選択されていません</v>
      </c>
      <c r="F140" s="133"/>
      <c r="G140" s="75" t="str">
        <f>IFERROR(VLOOKUP(D140,マスタ!$A$1:$C$48,3,FALSE),"事業場所在地が選択されていません")</f>
        <v>事業場所在地が選択されていません</v>
      </c>
      <c r="H140" s="8"/>
      <c r="I140" s="9"/>
      <c r="J140" s="55" t="str">
        <f t="shared" si="5"/>
        <v>判定不能</v>
      </c>
      <c r="K140" s="47"/>
      <c r="L140" s="89"/>
      <c r="M140" s="39">
        <v>119</v>
      </c>
      <c r="N140" s="7"/>
      <c r="O140" s="30"/>
      <c r="P140" s="75" t="str">
        <f>IFERROR(VLOOKUP(O140,マスタ!$A$1:$C$48,2,FALSE),"事業場所在地が選択されていません")</f>
        <v>事業場所在地が選択されていません</v>
      </c>
      <c r="Q140" s="75" t="str">
        <f>IFERROR(VLOOKUP(O140,マスタ!$A$1:$C$48,3,FALSE),"事業場所在地が選択されていません")</f>
        <v>事業場所在地が選択されていません</v>
      </c>
      <c r="R140" s="8"/>
      <c r="S140" s="9"/>
      <c r="T140" s="55" t="str">
        <f t="shared" si="6"/>
        <v>判定不能</v>
      </c>
      <c r="U140" s="77"/>
      <c r="V140" s="91"/>
      <c r="W140" s="39">
        <v>119</v>
      </c>
      <c r="X140" s="7"/>
      <c r="Y140" s="30"/>
      <c r="Z140" s="75" t="str">
        <f>IFERROR(VLOOKUP(Y140,マスタ!$A$1:$C$48,2,FALSE),"事業場所在地が選択されていません")</f>
        <v>事業場所在地が選択されていません</v>
      </c>
      <c r="AA140" s="75" t="str">
        <f>IFERROR(VLOOKUP(Y140,マスタ!$A$1:$C$48,3,FALSE),"事業場所在地が選択されていません")</f>
        <v>事業場所在地が選択されていません</v>
      </c>
      <c r="AB140" s="10"/>
      <c r="AC140" s="9"/>
      <c r="AD140" s="55" t="str">
        <f t="shared" si="7"/>
        <v>判定不能</v>
      </c>
      <c r="AE140" s="47"/>
      <c r="AF140" s="12" t="s">
        <v>57</v>
      </c>
    </row>
    <row r="141" spans="1:32" x14ac:dyDescent="0.4">
      <c r="A141" s="12"/>
      <c r="B141" s="39">
        <v>120</v>
      </c>
      <c r="C141" s="7"/>
      <c r="D141" s="30"/>
      <c r="E141" s="132" t="str">
        <f>IFERROR(VLOOKUP(D141,マスタ!$A$1:$C$48,2,FALSE),"事業場所在地が選択されていません")</f>
        <v>事業場所在地が選択されていません</v>
      </c>
      <c r="F141" s="133"/>
      <c r="G141" s="75" t="str">
        <f>IFERROR(VLOOKUP(D141,マスタ!$A$1:$C$48,3,FALSE),"事業場所在地が選択されていません")</f>
        <v>事業場所在地が選択されていません</v>
      </c>
      <c r="H141" s="8"/>
      <c r="I141" s="9"/>
      <c r="J141" s="55" t="str">
        <f t="shared" si="5"/>
        <v>判定不能</v>
      </c>
      <c r="K141" s="47"/>
      <c r="L141" s="89"/>
      <c r="M141" s="39">
        <v>120</v>
      </c>
      <c r="N141" s="7"/>
      <c r="O141" s="30"/>
      <c r="P141" s="75" t="str">
        <f>IFERROR(VLOOKUP(O141,マスタ!$A$1:$C$48,2,FALSE),"事業場所在地が選択されていません")</f>
        <v>事業場所在地が選択されていません</v>
      </c>
      <c r="Q141" s="75" t="str">
        <f>IFERROR(VLOOKUP(O141,マスタ!$A$1:$C$48,3,FALSE),"事業場所在地が選択されていません")</f>
        <v>事業場所在地が選択されていません</v>
      </c>
      <c r="R141" s="8"/>
      <c r="S141" s="9"/>
      <c r="T141" s="55" t="str">
        <f t="shared" si="6"/>
        <v>判定不能</v>
      </c>
      <c r="U141" s="77"/>
      <c r="V141" s="91"/>
      <c r="W141" s="39">
        <v>120</v>
      </c>
      <c r="X141" s="7"/>
      <c r="Y141" s="30"/>
      <c r="Z141" s="75" t="str">
        <f>IFERROR(VLOOKUP(Y141,マスタ!$A$1:$C$48,2,FALSE),"事業場所在地が選択されていません")</f>
        <v>事業場所在地が選択されていません</v>
      </c>
      <c r="AA141" s="75" t="str">
        <f>IFERROR(VLOOKUP(Y141,マスタ!$A$1:$C$48,3,FALSE),"事業場所在地が選択されていません")</f>
        <v>事業場所在地が選択されていません</v>
      </c>
      <c r="AB141" s="10"/>
      <c r="AC141" s="9"/>
      <c r="AD141" s="55" t="str">
        <f t="shared" si="7"/>
        <v>判定不能</v>
      </c>
      <c r="AE141" s="47"/>
      <c r="AF141" s="12" t="s">
        <v>57</v>
      </c>
    </row>
    <row r="142" spans="1:32" x14ac:dyDescent="0.4">
      <c r="A142" s="12"/>
      <c r="B142" s="39">
        <v>121</v>
      </c>
      <c r="C142" s="7"/>
      <c r="D142" s="30"/>
      <c r="E142" s="132" t="str">
        <f>IFERROR(VLOOKUP(D142,マスタ!$A$1:$C$48,2,FALSE),"事業場所在地が選択されていません")</f>
        <v>事業場所在地が選択されていません</v>
      </c>
      <c r="F142" s="133"/>
      <c r="G142" s="75" t="str">
        <f>IFERROR(VLOOKUP(D142,マスタ!$A$1:$C$48,3,FALSE),"事業場所在地が選択されていません")</f>
        <v>事業場所在地が選択されていません</v>
      </c>
      <c r="H142" s="8"/>
      <c r="I142" s="9"/>
      <c r="J142" s="55" t="str">
        <f t="shared" si="5"/>
        <v>判定不能</v>
      </c>
      <c r="K142" s="47"/>
      <c r="L142" s="89"/>
      <c r="M142" s="39">
        <v>121</v>
      </c>
      <c r="N142" s="7"/>
      <c r="O142" s="30"/>
      <c r="P142" s="75" t="str">
        <f>IFERROR(VLOOKUP(O142,マスタ!$A$1:$C$48,2,FALSE),"事業場所在地が選択されていません")</f>
        <v>事業場所在地が選択されていません</v>
      </c>
      <c r="Q142" s="75" t="str">
        <f>IFERROR(VLOOKUP(O142,マスタ!$A$1:$C$48,3,FALSE),"事業場所在地が選択されていません")</f>
        <v>事業場所在地が選択されていません</v>
      </c>
      <c r="R142" s="8"/>
      <c r="S142" s="9"/>
      <c r="T142" s="55" t="str">
        <f t="shared" si="6"/>
        <v>判定不能</v>
      </c>
      <c r="U142" s="77"/>
      <c r="V142" s="91"/>
      <c r="W142" s="39">
        <v>121</v>
      </c>
      <c r="X142" s="7"/>
      <c r="Y142" s="30"/>
      <c r="Z142" s="75" t="str">
        <f>IFERROR(VLOOKUP(Y142,マスタ!$A$1:$C$48,2,FALSE),"事業場所在地が選択されていません")</f>
        <v>事業場所在地が選択されていません</v>
      </c>
      <c r="AA142" s="75" t="str">
        <f>IFERROR(VLOOKUP(Y142,マスタ!$A$1:$C$48,3,FALSE),"事業場所在地が選択されていません")</f>
        <v>事業場所在地が選択されていません</v>
      </c>
      <c r="AB142" s="10"/>
      <c r="AC142" s="9"/>
      <c r="AD142" s="55" t="str">
        <f t="shared" si="7"/>
        <v>判定不能</v>
      </c>
      <c r="AE142" s="47"/>
      <c r="AF142" s="12" t="s">
        <v>57</v>
      </c>
    </row>
    <row r="143" spans="1:32" x14ac:dyDescent="0.4">
      <c r="A143" s="12"/>
      <c r="B143" s="39">
        <v>122</v>
      </c>
      <c r="C143" s="7"/>
      <c r="D143" s="30"/>
      <c r="E143" s="132" t="str">
        <f>IFERROR(VLOOKUP(D143,マスタ!$A$1:$C$48,2,FALSE),"事業場所在地が選択されていません")</f>
        <v>事業場所在地が選択されていません</v>
      </c>
      <c r="F143" s="133"/>
      <c r="G143" s="75" t="str">
        <f>IFERROR(VLOOKUP(D143,マスタ!$A$1:$C$48,3,FALSE),"事業場所在地が選択されていません")</f>
        <v>事業場所在地が選択されていません</v>
      </c>
      <c r="H143" s="8"/>
      <c r="I143" s="9"/>
      <c r="J143" s="55" t="str">
        <f t="shared" si="5"/>
        <v>判定不能</v>
      </c>
      <c r="K143" s="47"/>
      <c r="L143" s="89"/>
      <c r="M143" s="39">
        <v>122</v>
      </c>
      <c r="N143" s="7"/>
      <c r="O143" s="30"/>
      <c r="P143" s="75" t="str">
        <f>IFERROR(VLOOKUP(O143,マスタ!$A$1:$C$48,2,FALSE),"事業場所在地が選択されていません")</f>
        <v>事業場所在地が選択されていません</v>
      </c>
      <c r="Q143" s="75" t="str">
        <f>IFERROR(VLOOKUP(O143,マスタ!$A$1:$C$48,3,FALSE),"事業場所在地が選択されていません")</f>
        <v>事業場所在地が選択されていません</v>
      </c>
      <c r="R143" s="8"/>
      <c r="S143" s="9"/>
      <c r="T143" s="55" t="str">
        <f t="shared" si="6"/>
        <v>判定不能</v>
      </c>
      <c r="U143" s="77"/>
      <c r="V143" s="91"/>
      <c r="W143" s="39">
        <v>122</v>
      </c>
      <c r="X143" s="7"/>
      <c r="Y143" s="30"/>
      <c r="Z143" s="75" t="str">
        <f>IFERROR(VLOOKUP(Y143,マスタ!$A$1:$C$48,2,FALSE),"事業場所在地が選択されていません")</f>
        <v>事業場所在地が選択されていません</v>
      </c>
      <c r="AA143" s="75" t="str">
        <f>IFERROR(VLOOKUP(Y143,マスタ!$A$1:$C$48,3,FALSE),"事業場所在地が選択されていません")</f>
        <v>事業場所在地が選択されていません</v>
      </c>
      <c r="AB143" s="10"/>
      <c r="AC143" s="9"/>
      <c r="AD143" s="55" t="str">
        <f t="shared" si="7"/>
        <v>判定不能</v>
      </c>
      <c r="AE143" s="47"/>
      <c r="AF143" s="12" t="s">
        <v>57</v>
      </c>
    </row>
    <row r="144" spans="1:32" x14ac:dyDescent="0.4">
      <c r="A144" s="12"/>
      <c r="B144" s="39">
        <v>123</v>
      </c>
      <c r="C144" s="7"/>
      <c r="D144" s="30"/>
      <c r="E144" s="132" t="str">
        <f>IFERROR(VLOOKUP(D144,マスタ!$A$1:$C$48,2,FALSE),"事業場所在地が選択されていません")</f>
        <v>事業場所在地が選択されていません</v>
      </c>
      <c r="F144" s="133"/>
      <c r="G144" s="75" t="str">
        <f>IFERROR(VLOOKUP(D144,マスタ!$A$1:$C$48,3,FALSE),"事業場所在地が選択されていません")</f>
        <v>事業場所在地が選択されていません</v>
      </c>
      <c r="H144" s="8"/>
      <c r="I144" s="9"/>
      <c r="J144" s="55" t="str">
        <f t="shared" si="5"/>
        <v>判定不能</v>
      </c>
      <c r="K144" s="47"/>
      <c r="L144" s="89"/>
      <c r="M144" s="39">
        <v>123</v>
      </c>
      <c r="N144" s="7"/>
      <c r="O144" s="30"/>
      <c r="P144" s="75" t="str">
        <f>IFERROR(VLOOKUP(O144,マスタ!$A$1:$C$48,2,FALSE),"事業場所在地が選択されていません")</f>
        <v>事業場所在地が選択されていません</v>
      </c>
      <c r="Q144" s="75" t="str">
        <f>IFERROR(VLOOKUP(O144,マスタ!$A$1:$C$48,3,FALSE),"事業場所在地が選択されていません")</f>
        <v>事業場所在地が選択されていません</v>
      </c>
      <c r="R144" s="8"/>
      <c r="S144" s="9"/>
      <c r="T144" s="55" t="str">
        <f t="shared" si="6"/>
        <v>判定不能</v>
      </c>
      <c r="U144" s="77"/>
      <c r="V144" s="91"/>
      <c r="W144" s="39">
        <v>123</v>
      </c>
      <c r="X144" s="7"/>
      <c r="Y144" s="30"/>
      <c r="Z144" s="75" t="str">
        <f>IFERROR(VLOOKUP(Y144,マスタ!$A$1:$C$48,2,FALSE),"事業場所在地が選択されていません")</f>
        <v>事業場所在地が選択されていません</v>
      </c>
      <c r="AA144" s="75" t="str">
        <f>IFERROR(VLOOKUP(Y144,マスタ!$A$1:$C$48,3,FALSE),"事業場所在地が選択されていません")</f>
        <v>事業場所在地が選択されていません</v>
      </c>
      <c r="AB144" s="10"/>
      <c r="AC144" s="9"/>
      <c r="AD144" s="55" t="str">
        <f t="shared" si="7"/>
        <v>判定不能</v>
      </c>
      <c r="AE144" s="47"/>
      <c r="AF144" s="12" t="s">
        <v>57</v>
      </c>
    </row>
    <row r="145" spans="1:32" x14ac:dyDescent="0.4">
      <c r="A145" s="12"/>
      <c r="B145" s="39">
        <v>124</v>
      </c>
      <c r="C145" s="7"/>
      <c r="D145" s="30"/>
      <c r="E145" s="132" t="str">
        <f>IFERROR(VLOOKUP(D145,マスタ!$A$1:$C$48,2,FALSE),"事業場所在地が選択されていません")</f>
        <v>事業場所在地が選択されていません</v>
      </c>
      <c r="F145" s="133"/>
      <c r="G145" s="75" t="str">
        <f>IFERROR(VLOOKUP(D145,マスタ!$A$1:$C$48,3,FALSE),"事業場所在地が選択されていません")</f>
        <v>事業場所在地が選択されていません</v>
      </c>
      <c r="H145" s="8"/>
      <c r="I145" s="9"/>
      <c r="J145" s="55" t="str">
        <f t="shared" si="5"/>
        <v>判定不能</v>
      </c>
      <c r="K145" s="47"/>
      <c r="L145" s="89"/>
      <c r="M145" s="39">
        <v>124</v>
      </c>
      <c r="N145" s="7"/>
      <c r="O145" s="30"/>
      <c r="P145" s="75" t="str">
        <f>IFERROR(VLOOKUP(O145,マスタ!$A$1:$C$48,2,FALSE),"事業場所在地が選択されていません")</f>
        <v>事業場所在地が選択されていません</v>
      </c>
      <c r="Q145" s="75" t="str">
        <f>IFERROR(VLOOKUP(O145,マスタ!$A$1:$C$48,3,FALSE),"事業場所在地が選択されていません")</f>
        <v>事業場所在地が選択されていません</v>
      </c>
      <c r="R145" s="8"/>
      <c r="S145" s="9"/>
      <c r="T145" s="55" t="str">
        <f t="shared" si="6"/>
        <v>判定不能</v>
      </c>
      <c r="U145" s="77"/>
      <c r="V145" s="91"/>
      <c r="W145" s="39">
        <v>124</v>
      </c>
      <c r="X145" s="7"/>
      <c r="Y145" s="30"/>
      <c r="Z145" s="75" t="str">
        <f>IFERROR(VLOOKUP(Y145,マスタ!$A$1:$C$48,2,FALSE),"事業場所在地が選択されていません")</f>
        <v>事業場所在地が選択されていません</v>
      </c>
      <c r="AA145" s="75" t="str">
        <f>IFERROR(VLOOKUP(Y145,マスタ!$A$1:$C$48,3,FALSE),"事業場所在地が選択されていません")</f>
        <v>事業場所在地が選択されていません</v>
      </c>
      <c r="AB145" s="10"/>
      <c r="AC145" s="9"/>
      <c r="AD145" s="55" t="str">
        <f t="shared" si="7"/>
        <v>判定不能</v>
      </c>
      <c r="AE145" s="47"/>
      <c r="AF145" s="12" t="s">
        <v>57</v>
      </c>
    </row>
    <row r="146" spans="1:32" x14ac:dyDescent="0.4">
      <c r="A146" s="12"/>
      <c r="B146" s="39">
        <v>125</v>
      </c>
      <c r="C146" s="7"/>
      <c r="D146" s="30"/>
      <c r="E146" s="132" t="str">
        <f>IFERROR(VLOOKUP(D146,マスタ!$A$1:$C$48,2,FALSE),"事業場所在地が選択されていません")</f>
        <v>事業場所在地が選択されていません</v>
      </c>
      <c r="F146" s="133"/>
      <c r="G146" s="75" t="str">
        <f>IFERROR(VLOOKUP(D146,マスタ!$A$1:$C$48,3,FALSE),"事業場所在地が選択されていません")</f>
        <v>事業場所在地が選択されていません</v>
      </c>
      <c r="H146" s="8"/>
      <c r="I146" s="9"/>
      <c r="J146" s="55" t="str">
        <f t="shared" si="5"/>
        <v>判定不能</v>
      </c>
      <c r="K146" s="47"/>
      <c r="L146" s="89"/>
      <c r="M146" s="39">
        <v>125</v>
      </c>
      <c r="N146" s="7"/>
      <c r="O146" s="30"/>
      <c r="P146" s="75" t="str">
        <f>IFERROR(VLOOKUP(O146,マスタ!$A$1:$C$48,2,FALSE),"事業場所在地が選択されていません")</f>
        <v>事業場所在地が選択されていません</v>
      </c>
      <c r="Q146" s="75" t="str">
        <f>IFERROR(VLOOKUP(O146,マスタ!$A$1:$C$48,3,FALSE),"事業場所在地が選択されていません")</f>
        <v>事業場所在地が選択されていません</v>
      </c>
      <c r="R146" s="8"/>
      <c r="S146" s="9"/>
      <c r="T146" s="55" t="str">
        <f t="shared" si="6"/>
        <v>判定不能</v>
      </c>
      <c r="U146" s="77"/>
      <c r="V146" s="91"/>
      <c r="W146" s="39">
        <v>125</v>
      </c>
      <c r="X146" s="7"/>
      <c r="Y146" s="30"/>
      <c r="Z146" s="75" t="str">
        <f>IFERROR(VLOOKUP(Y146,マスタ!$A$1:$C$48,2,FALSE),"事業場所在地が選択されていません")</f>
        <v>事業場所在地が選択されていません</v>
      </c>
      <c r="AA146" s="75" t="str">
        <f>IFERROR(VLOOKUP(Y146,マスタ!$A$1:$C$48,3,FALSE),"事業場所在地が選択されていません")</f>
        <v>事業場所在地が選択されていません</v>
      </c>
      <c r="AB146" s="10"/>
      <c r="AC146" s="9"/>
      <c r="AD146" s="55" t="str">
        <f t="shared" si="7"/>
        <v>判定不能</v>
      </c>
      <c r="AE146" s="47"/>
      <c r="AF146" s="12" t="s">
        <v>57</v>
      </c>
    </row>
    <row r="147" spans="1:32" x14ac:dyDescent="0.4">
      <c r="A147" s="12"/>
      <c r="B147" s="39">
        <v>126</v>
      </c>
      <c r="C147" s="7"/>
      <c r="D147" s="30"/>
      <c r="E147" s="132" t="str">
        <f>IFERROR(VLOOKUP(D147,マスタ!$A$1:$C$48,2,FALSE),"事業場所在地が選択されていません")</f>
        <v>事業場所在地が選択されていません</v>
      </c>
      <c r="F147" s="133"/>
      <c r="G147" s="75" t="str">
        <f>IFERROR(VLOOKUP(D147,マスタ!$A$1:$C$48,3,FALSE),"事業場所在地が選択されていません")</f>
        <v>事業場所在地が選択されていません</v>
      </c>
      <c r="H147" s="8"/>
      <c r="I147" s="9"/>
      <c r="J147" s="55" t="str">
        <f t="shared" si="5"/>
        <v>判定不能</v>
      </c>
      <c r="K147" s="47"/>
      <c r="L147" s="89"/>
      <c r="M147" s="39">
        <v>126</v>
      </c>
      <c r="N147" s="7"/>
      <c r="O147" s="30"/>
      <c r="P147" s="75" t="str">
        <f>IFERROR(VLOOKUP(O147,マスタ!$A$1:$C$48,2,FALSE),"事業場所在地が選択されていません")</f>
        <v>事業場所在地が選択されていません</v>
      </c>
      <c r="Q147" s="75" t="str">
        <f>IFERROR(VLOOKUP(O147,マスタ!$A$1:$C$48,3,FALSE),"事業場所在地が選択されていません")</f>
        <v>事業場所在地が選択されていません</v>
      </c>
      <c r="R147" s="8"/>
      <c r="S147" s="9"/>
      <c r="T147" s="55" t="str">
        <f t="shared" si="6"/>
        <v>判定不能</v>
      </c>
      <c r="U147" s="77"/>
      <c r="V147" s="91"/>
      <c r="W147" s="39">
        <v>126</v>
      </c>
      <c r="X147" s="7"/>
      <c r="Y147" s="30"/>
      <c r="Z147" s="75" t="str">
        <f>IFERROR(VLOOKUP(Y147,マスタ!$A$1:$C$48,2,FALSE),"事業場所在地が選択されていません")</f>
        <v>事業場所在地が選択されていません</v>
      </c>
      <c r="AA147" s="75" t="str">
        <f>IFERROR(VLOOKUP(Y147,マスタ!$A$1:$C$48,3,FALSE),"事業場所在地が選択されていません")</f>
        <v>事業場所在地が選択されていません</v>
      </c>
      <c r="AB147" s="10"/>
      <c r="AC147" s="9"/>
      <c r="AD147" s="55" t="str">
        <f t="shared" si="7"/>
        <v>判定不能</v>
      </c>
      <c r="AE147" s="47"/>
      <c r="AF147" s="12" t="s">
        <v>57</v>
      </c>
    </row>
    <row r="148" spans="1:32" x14ac:dyDescent="0.4">
      <c r="A148" s="12"/>
      <c r="B148" s="39">
        <v>127</v>
      </c>
      <c r="C148" s="7"/>
      <c r="D148" s="30"/>
      <c r="E148" s="132" t="str">
        <f>IFERROR(VLOOKUP(D148,マスタ!$A$1:$C$48,2,FALSE),"事業場所在地が選択されていません")</f>
        <v>事業場所在地が選択されていません</v>
      </c>
      <c r="F148" s="133"/>
      <c r="G148" s="75" t="str">
        <f>IFERROR(VLOOKUP(D148,マスタ!$A$1:$C$48,3,FALSE),"事業場所在地が選択されていません")</f>
        <v>事業場所在地が選択されていません</v>
      </c>
      <c r="H148" s="8"/>
      <c r="I148" s="9"/>
      <c r="J148" s="55" t="str">
        <f t="shared" si="5"/>
        <v>判定不能</v>
      </c>
      <c r="K148" s="47"/>
      <c r="L148" s="89"/>
      <c r="M148" s="39">
        <v>127</v>
      </c>
      <c r="N148" s="7"/>
      <c r="O148" s="30"/>
      <c r="P148" s="75" t="str">
        <f>IFERROR(VLOOKUP(O148,マスタ!$A$1:$C$48,2,FALSE),"事業場所在地が選択されていません")</f>
        <v>事業場所在地が選択されていません</v>
      </c>
      <c r="Q148" s="75" t="str">
        <f>IFERROR(VLOOKUP(O148,マスタ!$A$1:$C$48,3,FALSE),"事業場所在地が選択されていません")</f>
        <v>事業場所在地が選択されていません</v>
      </c>
      <c r="R148" s="8"/>
      <c r="S148" s="9"/>
      <c r="T148" s="55" t="str">
        <f t="shared" si="6"/>
        <v>判定不能</v>
      </c>
      <c r="U148" s="77"/>
      <c r="V148" s="91"/>
      <c r="W148" s="39">
        <v>127</v>
      </c>
      <c r="X148" s="7"/>
      <c r="Y148" s="30"/>
      <c r="Z148" s="75" t="str">
        <f>IFERROR(VLOOKUP(Y148,マスタ!$A$1:$C$48,2,FALSE),"事業場所在地が選択されていません")</f>
        <v>事業場所在地が選択されていません</v>
      </c>
      <c r="AA148" s="75" t="str">
        <f>IFERROR(VLOOKUP(Y148,マスタ!$A$1:$C$48,3,FALSE),"事業場所在地が選択されていません")</f>
        <v>事業場所在地が選択されていません</v>
      </c>
      <c r="AB148" s="10"/>
      <c r="AC148" s="9"/>
      <c r="AD148" s="55" t="str">
        <f t="shared" si="7"/>
        <v>判定不能</v>
      </c>
      <c r="AE148" s="47"/>
      <c r="AF148" s="12" t="s">
        <v>57</v>
      </c>
    </row>
    <row r="149" spans="1:32" x14ac:dyDescent="0.4">
      <c r="A149" s="12"/>
      <c r="B149" s="39">
        <v>128</v>
      </c>
      <c r="C149" s="7"/>
      <c r="D149" s="30"/>
      <c r="E149" s="132" t="str">
        <f>IFERROR(VLOOKUP(D149,マスタ!$A$1:$C$48,2,FALSE),"事業場所在地が選択されていません")</f>
        <v>事業場所在地が選択されていません</v>
      </c>
      <c r="F149" s="133"/>
      <c r="G149" s="75" t="str">
        <f>IFERROR(VLOOKUP(D149,マスタ!$A$1:$C$48,3,FALSE),"事業場所在地が選択されていません")</f>
        <v>事業場所在地が選択されていません</v>
      </c>
      <c r="H149" s="8"/>
      <c r="I149" s="9"/>
      <c r="J149" s="55" t="str">
        <f t="shared" si="5"/>
        <v>判定不能</v>
      </c>
      <c r="K149" s="47"/>
      <c r="L149" s="89"/>
      <c r="M149" s="39">
        <v>128</v>
      </c>
      <c r="N149" s="7"/>
      <c r="O149" s="30"/>
      <c r="P149" s="75" t="str">
        <f>IFERROR(VLOOKUP(O149,マスタ!$A$1:$C$48,2,FALSE),"事業場所在地が選択されていません")</f>
        <v>事業場所在地が選択されていません</v>
      </c>
      <c r="Q149" s="75" t="str">
        <f>IFERROR(VLOOKUP(O149,マスタ!$A$1:$C$48,3,FALSE),"事業場所在地が選択されていません")</f>
        <v>事業場所在地が選択されていません</v>
      </c>
      <c r="R149" s="8"/>
      <c r="S149" s="9"/>
      <c r="T149" s="55" t="str">
        <f t="shared" si="6"/>
        <v>判定不能</v>
      </c>
      <c r="U149" s="77"/>
      <c r="V149" s="91"/>
      <c r="W149" s="39">
        <v>128</v>
      </c>
      <c r="X149" s="7"/>
      <c r="Y149" s="30"/>
      <c r="Z149" s="75" t="str">
        <f>IFERROR(VLOOKUP(Y149,マスタ!$A$1:$C$48,2,FALSE),"事業場所在地が選択されていません")</f>
        <v>事業場所在地が選択されていません</v>
      </c>
      <c r="AA149" s="75" t="str">
        <f>IFERROR(VLOOKUP(Y149,マスタ!$A$1:$C$48,3,FALSE),"事業場所在地が選択されていません")</f>
        <v>事業場所在地が選択されていません</v>
      </c>
      <c r="AB149" s="10"/>
      <c r="AC149" s="9"/>
      <c r="AD149" s="55" t="str">
        <f t="shared" si="7"/>
        <v>判定不能</v>
      </c>
      <c r="AE149" s="47"/>
      <c r="AF149" s="12" t="s">
        <v>57</v>
      </c>
    </row>
    <row r="150" spans="1:32" x14ac:dyDescent="0.4">
      <c r="A150" s="12"/>
      <c r="B150" s="39">
        <v>129</v>
      </c>
      <c r="C150" s="7"/>
      <c r="D150" s="30"/>
      <c r="E150" s="132" t="str">
        <f>IFERROR(VLOOKUP(D150,マスタ!$A$1:$C$48,2,FALSE),"事業場所在地が選択されていません")</f>
        <v>事業場所在地が選択されていません</v>
      </c>
      <c r="F150" s="133"/>
      <c r="G150" s="75" t="str">
        <f>IFERROR(VLOOKUP(D150,マスタ!$A$1:$C$48,3,FALSE),"事業場所在地が選択されていません")</f>
        <v>事業場所在地が選択されていません</v>
      </c>
      <c r="H150" s="8"/>
      <c r="I150" s="9"/>
      <c r="J150" s="55" t="str">
        <f t="shared" si="5"/>
        <v>判定不能</v>
      </c>
      <c r="K150" s="47"/>
      <c r="L150" s="89"/>
      <c r="M150" s="39">
        <v>129</v>
      </c>
      <c r="N150" s="7"/>
      <c r="O150" s="30"/>
      <c r="P150" s="75" t="str">
        <f>IFERROR(VLOOKUP(O150,マスタ!$A$1:$C$48,2,FALSE),"事業場所在地が選択されていません")</f>
        <v>事業場所在地が選択されていません</v>
      </c>
      <c r="Q150" s="75" t="str">
        <f>IFERROR(VLOOKUP(O150,マスタ!$A$1:$C$48,3,FALSE),"事業場所在地が選択されていません")</f>
        <v>事業場所在地が選択されていません</v>
      </c>
      <c r="R150" s="8"/>
      <c r="S150" s="9"/>
      <c r="T150" s="55" t="str">
        <f t="shared" si="6"/>
        <v>判定不能</v>
      </c>
      <c r="U150" s="77"/>
      <c r="V150" s="91"/>
      <c r="W150" s="39">
        <v>129</v>
      </c>
      <c r="X150" s="7"/>
      <c r="Y150" s="30"/>
      <c r="Z150" s="75" t="str">
        <f>IFERROR(VLOOKUP(Y150,マスタ!$A$1:$C$48,2,FALSE),"事業場所在地が選択されていません")</f>
        <v>事業場所在地が選択されていません</v>
      </c>
      <c r="AA150" s="75" t="str">
        <f>IFERROR(VLOOKUP(Y150,マスタ!$A$1:$C$48,3,FALSE),"事業場所在地が選択されていません")</f>
        <v>事業場所在地が選択されていません</v>
      </c>
      <c r="AB150" s="10"/>
      <c r="AC150" s="9"/>
      <c r="AD150" s="55" t="str">
        <f t="shared" si="7"/>
        <v>判定不能</v>
      </c>
      <c r="AE150" s="47"/>
      <c r="AF150" s="12" t="s">
        <v>57</v>
      </c>
    </row>
    <row r="151" spans="1:32" x14ac:dyDescent="0.4">
      <c r="A151" s="12"/>
      <c r="B151" s="39">
        <v>130</v>
      </c>
      <c r="C151" s="7"/>
      <c r="D151" s="30"/>
      <c r="E151" s="132" t="str">
        <f>IFERROR(VLOOKUP(D151,マスタ!$A$1:$C$48,2,FALSE),"事業場所在地が選択されていません")</f>
        <v>事業場所在地が選択されていません</v>
      </c>
      <c r="F151" s="133"/>
      <c r="G151" s="75" t="str">
        <f>IFERROR(VLOOKUP(D151,マスタ!$A$1:$C$48,3,FALSE),"事業場所在地が選択されていません")</f>
        <v>事業場所在地が選択されていません</v>
      </c>
      <c r="H151" s="8"/>
      <c r="I151" s="9"/>
      <c r="J151" s="55" t="str">
        <f t="shared" si="5"/>
        <v>判定不能</v>
      </c>
      <c r="K151" s="47"/>
      <c r="L151" s="89"/>
      <c r="M151" s="39">
        <v>130</v>
      </c>
      <c r="N151" s="7"/>
      <c r="O151" s="30"/>
      <c r="P151" s="75" t="str">
        <f>IFERROR(VLOOKUP(O151,マスタ!$A$1:$C$48,2,FALSE),"事業場所在地が選択されていません")</f>
        <v>事業場所在地が選択されていません</v>
      </c>
      <c r="Q151" s="75" t="str">
        <f>IFERROR(VLOOKUP(O151,マスタ!$A$1:$C$48,3,FALSE),"事業場所在地が選択されていません")</f>
        <v>事業場所在地が選択されていません</v>
      </c>
      <c r="R151" s="8"/>
      <c r="S151" s="9"/>
      <c r="T151" s="55" t="str">
        <f t="shared" si="6"/>
        <v>判定不能</v>
      </c>
      <c r="U151" s="77"/>
      <c r="V151" s="91"/>
      <c r="W151" s="39">
        <v>130</v>
      </c>
      <c r="X151" s="7"/>
      <c r="Y151" s="30"/>
      <c r="Z151" s="75" t="str">
        <f>IFERROR(VLOOKUP(Y151,マスタ!$A$1:$C$48,2,FALSE),"事業場所在地が選択されていません")</f>
        <v>事業場所在地が選択されていません</v>
      </c>
      <c r="AA151" s="75" t="str">
        <f>IFERROR(VLOOKUP(Y151,マスタ!$A$1:$C$48,3,FALSE),"事業場所在地が選択されていません")</f>
        <v>事業場所在地が選択されていません</v>
      </c>
      <c r="AB151" s="10"/>
      <c r="AC151" s="9"/>
      <c r="AD151" s="55" t="str">
        <f t="shared" si="7"/>
        <v>判定不能</v>
      </c>
      <c r="AE151" s="47"/>
      <c r="AF151" s="12" t="s">
        <v>57</v>
      </c>
    </row>
    <row r="152" spans="1:32" x14ac:dyDescent="0.4">
      <c r="A152" s="12"/>
      <c r="B152" s="39">
        <v>131</v>
      </c>
      <c r="C152" s="7"/>
      <c r="D152" s="30"/>
      <c r="E152" s="132" t="str">
        <f>IFERROR(VLOOKUP(D152,マスタ!$A$1:$C$48,2,FALSE),"事業場所在地が選択されていません")</f>
        <v>事業場所在地が選択されていません</v>
      </c>
      <c r="F152" s="133"/>
      <c r="G152" s="75" t="str">
        <f>IFERROR(VLOOKUP(D152,マスタ!$A$1:$C$48,3,FALSE),"事業場所在地が選択されていません")</f>
        <v>事業場所在地が選択されていません</v>
      </c>
      <c r="H152" s="8"/>
      <c r="I152" s="9"/>
      <c r="J152" s="55" t="str">
        <f t="shared" ref="J152:J215" si="8">IF(I152="", "判定不能", IF(I152&lt;G152, "対象", "対象外"))</f>
        <v>判定不能</v>
      </c>
      <c r="K152" s="47"/>
      <c r="L152" s="89"/>
      <c r="M152" s="39">
        <v>131</v>
      </c>
      <c r="N152" s="7"/>
      <c r="O152" s="30"/>
      <c r="P152" s="75" t="str">
        <f>IFERROR(VLOOKUP(O152,マスタ!$A$1:$C$48,2,FALSE),"事業場所在地が選択されていません")</f>
        <v>事業場所在地が選択されていません</v>
      </c>
      <c r="Q152" s="75" t="str">
        <f>IFERROR(VLOOKUP(O152,マスタ!$A$1:$C$48,3,FALSE),"事業場所在地が選択されていません")</f>
        <v>事業場所在地が選択されていません</v>
      </c>
      <c r="R152" s="8"/>
      <c r="S152" s="9"/>
      <c r="T152" s="55" t="str">
        <f t="shared" si="6"/>
        <v>判定不能</v>
      </c>
      <c r="U152" s="77"/>
      <c r="V152" s="91"/>
      <c r="W152" s="39">
        <v>131</v>
      </c>
      <c r="X152" s="7"/>
      <c r="Y152" s="30"/>
      <c r="Z152" s="75" t="str">
        <f>IFERROR(VLOOKUP(Y152,マスタ!$A$1:$C$48,2,FALSE),"事業場所在地が選択されていません")</f>
        <v>事業場所在地が選択されていません</v>
      </c>
      <c r="AA152" s="75" t="str">
        <f>IFERROR(VLOOKUP(Y152,マスタ!$A$1:$C$48,3,FALSE),"事業場所在地が選択されていません")</f>
        <v>事業場所在地が選択されていません</v>
      </c>
      <c r="AB152" s="10"/>
      <c r="AC152" s="9"/>
      <c r="AD152" s="55" t="str">
        <f t="shared" si="7"/>
        <v>判定不能</v>
      </c>
      <c r="AE152" s="47"/>
      <c r="AF152" s="12" t="s">
        <v>57</v>
      </c>
    </row>
    <row r="153" spans="1:32" x14ac:dyDescent="0.4">
      <c r="A153" s="12"/>
      <c r="B153" s="39">
        <v>132</v>
      </c>
      <c r="C153" s="7"/>
      <c r="D153" s="30"/>
      <c r="E153" s="132" t="str">
        <f>IFERROR(VLOOKUP(D153,マスタ!$A$1:$C$48,2,FALSE),"事業場所在地が選択されていません")</f>
        <v>事業場所在地が選択されていません</v>
      </c>
      <c r="F153" s="133"/>
      <c r="G153" s="75" t="str">
        <f>IFERROR(VLOOKUP(D153,マスタ!$A$1:$C$48,3,FALSE),"事業場所在地が選択されていません")</f>
        <v>事業場所在地が選択されていません</v>
      </c>
      <c r="H153" s="8"/>
      <c r="I153" s="9"/>
      <c r="J153" s="55" t="str">
        <f t="shared" si="8"/>
        <v>判定不能</v>
      </c>
      <c r="K153" s="47"/>
      <c r="L153" s="89"/>
      <c r="M153" s="39">
        <v>132</v>
      </c>
      <c r="N153" s="7"/>
      <c r="O153" s="30"/>
      <c r="P153" s="75" t="str">
        <f>IFERROR(VLOOKUP(O153,マスタ!$A$1:$C$48,2,FALSE),"事業場所在地が選択されていません")</f>
        <v>事業場所在地が選択されていません</v>
      </c>
      <c r="Q153" s="75" t="str">
        <f>IFERROR(VLOOKUP(O153,マスタ!$A$1:$C$48,3,FALSE),"事業場所在地が選択されていません")</f>
        <v>事業場所在地が選択されていません</v>
      </c>
      <c r="R153" s="8"/>
      <c r="S153" s="9"/>
      <c r="T153" s="55" t="str">
        <f t="shared" si="6"/>
        <v>判定不能</v>
      </c>
      <c r="U153" s="77"/>
      <c r="V153" s="91"/>
      <c r="W153" s="39">
        <v>132</v>
      </c>
      <c r="X153" s="7"/>
      <c r="Y153" s="30"/>
      <c r="Z153" s="75" t="str">
        <f>IFERROR(VLOOKUP(Y153,マスタ!$A$1:$C$48,2,FALSE),"事業場所在地が選択されていません")</f>
        <v>事業場所在地が選択されていません</v>
      </c>
      <c r="AA153" s="75" t="str">
        <f>IFERROR(VLOOKUP(Y153,マスタ!$A$1:$C$48,3,FALSE),"事業場所在地が選択されていません")</f>
        <v>事業場所在地が選択されていません</v>
      </c>
      <c r="AB153" s="10"/>
      <c r="AC153" s="9"/>
      <c r="AD153" s="55" t="str">
        <f t="shared" si="7"/>
        <v>判定不能</v>
      </c>
      <c r="AE153" s="47"/>
      <c r="AF153" s="12" t="s">
        <v>57</v>
      </c>
    </row>
    <row r="154" spans="1:32" x14ac:dyDescent="0.4">
      <c r="A154" s="12"/>
      <c r="B154" s="39">
        <v>133</v>
      </c>
      <c r="C154" s="7"/>
      <c r="D154" s="30"/>
      <c r="E154" s="132" t="str">
        <f>IFERROR(VLOOKUP(D154,マスタ!$A$1:$C$48,2,FALSE),"事業場所在地が選択されていません")</f>
        <v>事業場所在地が選択されていません</v>
      </c>
      <c r="F154" s="133"/>
      <c r="G154" s="75" t="str">
        <f>IFERROR(VLOOKUP(D154,マスタ!$A$1:$C$48,3,FALSE),"事業場所在地が選択されていません")</f>
        <v>事業場所在地が選択されていません</v>
      </c>
      <c r="H154" s="8"/>
      <c r="I154" s="9"/>
      <c r="J154" s="55" t="str">
        <f t="shared" si="8"/>
        <v>判定不能</v>
      </c>
      <c r="K154" s="47"/>
      <c r="L154" s="89"/>
      <c r="M154" s="39">
        <v>133</v>
      </c>
      <c r="N154" s="7"/>
      <c r="O154" s="30"/>
      <c r="P154" s="75" t="str">
        <f>IFERROR(VLOOKUP(O154,マスタ!$A$1:$C$48,2,FALSE),"事業場所在地が選択されていません")</f>
        <v>事業場所在地が選択されていません</v>
      </c>
      <c r="Q154" s="75" t="str">
        <f>IFERROR(VLOOKUP(O154,マスタ!$A$1:$C$48,3,FALSE),"事業場所在地が選択されていません")</f>
        <v>事業場所在地が選択されていません</v>
      </c>
      <c r="R154" s="8"/>
      <c r="S154" s="9"/>
      <c r="T154" s="55" t="str">
        <f t="shared" si="6"/>
        <v>判定不能</v>
      </c>
      <c r="U154" s="77"/>
      <c r="V154" s="91"/>
      <c r="W154" s="39">
        <v>133</v>
      </c>
      <c r="X154" s="7"/>
      <c r="Y154" s="30"/>
      <c r="Z154" s="75" t="str">
        <f>IFERROR(VLOOKUP(Y154,マスタ!$A$1:$C$48,2,FALSE),"事業場所在地が選択されていません")</f>
        <v>事業場所在地が選択されていません</v>
      </c>
      <c r="AA154" s="75" t="str">
        <f>IFERROR(VLOOKUP(Y154,マスタ!$A$1:$C$48,3,FALSE),"事業場所在地が選択されていません")</f>
        <v>事業場所在地が選択されていません</v>
      </c>
      <c r="AB154" s="10"/>
      <c r="AC154" s="9"/>
      <c r="AD154" s="55" t="str">
        <f t="shared" si="7"/>
        <v>判定不能</v>
      </c>
      <c r="AE154" s="47"/>
      <c r="AF154" s="12" t="s">
        <v>57</v>
      </c>
    </row>
    <row r="155" spans="1:32" x14ac:dyDescent="0.4">
      <c r="A155" s="12"/>
      <c r="B155" s="39">
        <v>134</v>
      </c>
      <c r="C155" s="7"/>
      <c r="D155" s="30"/>
      <c r="E155" s="132" t="str">
        <f>IFERROR(VLOOKUP(D155,マスタ!$A$1:$C$48,2,FALSE),"事業場所在地が選択されていません")</f>
        <v>事業場所在地が選択されていません</v>
      </c>
      <c r="F155" s="133"/>
      <c r="G155" s="75" t="str">
        <f>IFERROR(VLOOKUP(D155,マスタ!$A$1:$C$48,3,FALSE),"事業場所在地が選択されていません")</f>
        <v>事業場所在地が選択されていません</v>
      </c>
      <c r="H155" s="8"/>
      <c r="I155" s="9"/>
      <c r="J155" s="55" t="str">
        <f t="shared" si="8"/>
        <v>判定不能</v>
      </c>
      <c r="K155" s="47"/>
      <c r="L155" s="89"/>
      <c r="M155" s="39">
        <v>134</v>
      </c>
      <c r="N155" s="7"/>
      <c r="O155" s="30"/>
      <c r="P155" s="75" t="str">
        <f>IFERROR(VLOOKUP(O155,マスタ!$A$1:$C$48,2,FALSE),"事業場所在地が選択されていません")</f>
        <v>事業場所在地が選択されていません</v>
      </c>
      <c r="Q155" s="75" t="str">
        <f>IFERROR(VLOOKUP(O155,マスタ!$A$1:$C$48,3,FALSE),"事業場所在地が選択されていません")</f>
        <v>事業場所在地が選択されていません</v>
      </c>
      <c r="R155" s="8"/>
      <c r="S155" s="9"/>
      <c r="T155" s="55" t="str">
        <f t="shared" si="6"/>
        <v>判定不能</v>
      </c>
      <c r="U155" s="77"/>
      <c r="V155" s="91"/>
      <c r="W155" s="39">
        <v>134</v>
      </c>
      <c r="X155" s="7"/>
      <c r="Y155" s="30"/>
      <c r="Z155" s="75" t="str">
        <f>IFERROR(VLOOKUP(Y155,マスタ!$A$1:$C$48,2,FALSE),"事業場所在地が選択されていません")</f>
        <v>事業場所在地が選択されていません</v>
      </c>
      <c r="AA155" s="75" t="str">
        <f>IFERROR(VLOOKUP(Y155,マスタ!$A$1:$C$48,3,FALSE),"事業場所在地が選択されていません")</f>
        <v>事業場所在地が選択されていません</v>
      </c>
      <c r="AB155" s="10"/>
      <c r="AC155" s="9"/>
      <c r="AD155" s="55" t="str">
        <f t="shared" si="7"/>
        <v>判定不能</v>
      </c>
      <c r="AE155" s="47"/>
      <c r="AF155" s="12" t="s">
        <v>57</v>
      </c>
    </row>
    <row r="156" spans="1:32" x14ac:dyDescent="0.4">
      <c r="A156" s="12"/>
      <c r="B156" s="39">
        <v>135</v>
      </c>
      <c r="C156" s="7"/>
      <c r="D156" s="30"/>
      <c r="E156" s="132" t="str">
        <f>IFERROR(VLOOKUP(D156,マスタ!$A$1:$C$48,2,FALSE),"事業場所在地が選択されていません")</f>
        <v>事業場所在地が選択されていません</v>
      </c>
      <c r="F156" s="133"/>
      <c r="G156" s="75" t="str">
        <f>IFERROR(VLOOKUP(D156,マスタ!$A$1:$C$48,3,FALSE),"事業場所在地が選択されていません")</f>
        <v>事業場所在地が選択されていません</v>
      </c>
      <c r="H156" s="8"/>
      <c r="I156" s="9"/>
      <c r="J156" s="55" t="str">
        <f t="shared" si="8"/>
        <v>判定不能</v>
      </c>
      <c r="K156" s="47"/>
      <c r="L156" s="89"/>
      <c r="M156" s="39">
        <v>135</v>
      </c>
      <c r="N156" s="7"/>
      <c r="O156" s="30"/>
      <c r="P156" s="75" t="str">
        <f>IFERROR(VLOOKUP(O156,マスタ!$A$1:$C$48,2,FALSE),"事業場所在地が選択されていません")</f>
        <v>事業場所在地が選択されていません</v>
      </c>
      <c r="Q156" s="75" t="str">
        <f>IFERROR(VLOOKUP(O156,マスタ!$A$1:$C$48,3,FALSE),"事業場所在地が選択されていません")</f>
        <v>事業場所在地が選択されていません</v>
      </c>
      <c r="R156" s="8"/>
      <c r="S156" s="9"/>
      <c r="T156" s="55" t="str">
        <f t="shared" ref="T156:T219" si="9">IF(S156="", "判定不能", IF(S156&lt;Q156, "対象", "対象外"))</f>
        <v>判定不能</v>
      </c>
      <c r="U156" s="77"/>
      <c r="V156" s="91"/>
      <c r="W156" s="39">
        <v>135</v>
      </c>
      <c r="X156" s="7"/>
      <c r="Y156" s="30"/>
      <c r="Z156" s="75" t="str">
        <f>IFERROR(VLOOKUP(Y156,マスタ!$A$1:$C$48,2,FALSE),"事業場所在地が選択されていません")</f>
        <v>事業場所在地が選択されていません</v>
      </c>
      <c r="AA156" s="75" t="str">
        <f>IFERROR(VLOOKUP(Y156,マスタ!$A$1:$C$48,3,FALSE),"事業場所在地が選択されていません")</f>
        <v>事業場所在地が選択されていません</v>
      </c>
      <c r="AB156" s="10"/>
      <c r="AC156" s="9"/>
      <c r="AD156" s="55" t="str">
        <f t="shared" ref="AD156:AD219" si="10">IF(AC156="", "判定不能", IF(AC156&lt;AA156, "対象", "対象外"))</f>
        <v>判定不能</v>
      </c>
      <c r="AE156" s="47"/>
      <c r="AF156" s="12" t="s">
        <v>57</v>
      </c>
    </row>
    <row r="157" spans="1:32" x14ac:dyDescent="0.4">
      <c r="A157" s="12"/>
      <c r="B157" s="39">
        <v>136</v>
      </c>
      <c r="C157" s="7"/>
      <c r="D157" s="30"/>
      <c r="E157" s="132" t="str">
        <f>IFERROR(VLOOKUP(D157,マスタ!$A$1:$C$48,2,FALSE),"事業場所在地が選択されていません")</f>
        <v>事業場所在地が選択されていません</v>
      </c>
      <c r="F157" s="133"/>
      <c r="G157" s="75" t="str">
        <f>IFERROR(VLOOKUP(D157,マスタ!$A$1:$C$48,3,FALSE),"事業場所在地が選択されていません")</f>
        <v>事業場所在地が選択されていません</v>
      </c>
      <c r="H157" s="8"/>
      <c r="I157" s="9"/>
      <c r="J157" s="55" t="str">
        <f t="shared" si="8"/>
        <v>判定不能</v>
      </c>
      <c r="K157" s="47"/>
      <c r="L157" s="89"/>
      <c r="M157" s="39">
        <v>136</v>
      </c>
      <c r="N157" s="7"/>
      <c r="O157" s="30"/>
      <c r="P157" s="75" t="str">
        <f>IFERROR(VLOOKUP(O157,マスタ!$A$1:$C$48,2,FALSE),"事業場所在地が選択されていません")</f>
        <v>事業場所在地が選択されていません</v>
      </c>
      <c r="Q157" s="75" t="str">
        <f>IFERROR(VLOOKUP(O157,マスタ!$A$1:$C$48,3,FALSE),"事業場所在地が選択されていません")</f>
        <v>事業場所在地が選択されていません</v>
      </c>
      <c r="R157" s="8"/>
      <c r="S157" s="9"/>
      <c r="T157" s="55" t="str">
        <f t="shared" si="9"/>
        <v>判定不能</v>
      </c>
      <c r="U157" s="77"/>
      <c r="V157" s="91"/>
      <c r="W157" s="39">
        <v>136</v>
      </c>
      <c r="X157" s="7"/>
      <c r="Y157" s="30"/>
      <c r="Z157" s="75" t="str">
        <f>IFERROR(VLOOKUP(Y157,マスタ!$A$1:$C$48,2,FALSE),"事業場所在地が選択されていません")</f>
        <v>事業場所在地が選択されていません</v>
      </c>
      <c r="AA157" s="75" t="str">
        <f>IFERROR(VLOOKUP(Y157,マスタ!$A$1:$C$48,3,FALSE),"事業場所在地が選択されていません")</f>
        <v>事業場所在地が選択されていません</v>
      </c>
      <c r="AB157" s="10"/>
      <c r="AC157" s="9"/>
      <c r="AD157" s="55" t="str">
        <f t="shared" si="10"/>
        <v>判定不能</v>
      </c>
      <c r="AE157" s="47"/>
      <c r="AF157" s="12" t="s">
        <v>57</v>
      </c>
    </row>
    <row r="158" spans="1:32" x14ac:dyDescent="0.4">
      <c r="A158" s="12"/>
      <c r="B158" s="39">
        <v>137</v>
      </c>
      <c r="C158" s="7"/>
      <c r="D158" s="30"/>
      <c r="E158" s="132" t="str">
        <f>IFERROR(VLOOKUP(D158,マスタ!$A$1:$C$48,2,FALSE),"事業場所在地が選択されていません")</f>
        <v>事業場所在地が選択されていません</v>
      </c>
      <c r="F158" s="133"/>
      <c r="G158" s="75" t="str">
        <f>IFERROR(VLOOKUP(D158,マスタ!$A$1:$C$48,3,FALSE),"事業場所在地が選択されていません")</f>
        <v>事業場所在地が選択されていません</v>
      </c>
      <c r="H158" s="8"/>
      <c r="I158" s="9"/>
      <c r="J158" s="55" t="str">
        <f t="shared" si="8"/>
        <v>判定不能</v>
      </c>
      <c r="K158" s="47"/>
      <c r="L158" s="89"/>
      <c r="M158" s="39">
        <v>137</v>
      </c>
      <c r="N158" s="7"/>
      <c r="O158" s="30"/>
      <c r="P158" s="75" t="str">
        <f>IFERROR(VLOOKUP(O158,マスタ!$A$1:$C$48,2,FALSE),"事業場所在地が選択されていません")</f>
        <v>事業場所在地が選択されていません</v>
      </c>
      <c r="Q158" s="75" t="str">
        <f>IFERROR(VLOOKUP(O158,マスタ!$A$1:$C$48,3,FALSE),"事業場所在地が選択されていません")</f>
        <v>事業場所在地が選択されていません</v>
      </c>
      <c r="R158" s="8"/>
      <c r="S158" s="9"/>
      <c r="T158" s="55" t="str">
        <f t="shared" si="9"/>
        <v>判定不能</v>
      </c>
      <c r="U158" s="77"/>
      <c r="V158" s="91"/>
      <c r="W158" s="39">
        <v>137</v>
      </c>
      <c r="X158" s="7"/>
      <c r="Y158" s="30"/>
      <c r="Z158" s="75" t="str">
        <f>IFERROR(VLOOKUP(Y158,マスタ!$A$1:$C$48,2,FALSE),"事業場所在地が選択されていません")</f>
        <v>事業場所在地が選択されていません</v>
      </c>
      <c r="AA158" s="75" t="str">
        <f>IFERROR(VLOOKUP(Y158,マスタ!$A$1:$C$48,3,FALSE),"事業場所在地が選択されていません")</f>
        <v>事業場所在地が選択されていません</v>
      </c>
      <c r="AB158" s="10"/>
      <c r="AC158" s="9"/>
      <c r="AD158" s="55" t="str">
        <f t="shared" si="10"/>
        <v>判定不能</v>
      </c>
      <c r="AE158" s="47"/>
      <c r="AF158" s="12" t="s">
        <v>57</v>
      </c>
    </row>
    <row r="159" spans="1:32" x14ac:dyDescent="0.4">
      <c r="A159" s="12"/>
      <c r="B159" s="39">
        <v>138</v>
      </c>
      <c r="C159" s="7"/>
      <c r="D159" s="30"/>
      <c r="E159" s="132" t="str">
        <f>IFERROR(VLOOKUP(D159,マスタ!$A$1:$C$48,2,FALSE),"事業場所在地が選択されていません")</f>
        <v>事業場所在地が選択されていません</v>
      </c>
      <c r="F159" s="133"/>
      <c r="G159" s="75" t="str">
        <f>IFERROR(VLOOKUP(D159,マスタ!$A$1:$C$48,3,FALSE),"事業場所在地が選択されていません")</f>
        <v>事業場所在地が選択されていません</v>
      </c>
      <c r="H159" s="8"/>
      <c r="I159" s="9"/>
      <c r="J159" s="55" t="str">
        <f t="shared" si="8"/>
        <v>判定不能</v>
      </c>
      <c r="K159" s="47"/>
      <c r="L159" s="89"/>
      <c r="M159" s="39">
        <v>138</v>
      </c>
      <c r="N159" s="7"/>
      <c r="O159" s="30"/>
      <c r="P159" s="75" t="str">
        <f>IFERROR(VLOOKUP(O159,マスタ!$A$1:$C$48,2,FALSE),"事業場所在地が選択されていません")</f>
        <v>事業場所在地が選択されていません</v>
      </c>
      <c r="Q159" s="75" t="str">
        <f>IFERROR(VLOOKUP(O159,マスタ!$A$1:$C$48,3,FALSE),"事業場所在地が選択されていません")</f>
        <v>事業場所在地が選択されていません</v>
      </c>
      <c r="R159" s="8"/>
      <c r="S159" s="9"/>
      <c r="T159" s="55" t="str">
        <f t="shared" si="9"/>
        <v>判定不能</v>
      </c>
      <c r="U159" s="77"/>
      <c r="V159" s="91"/>
      <c r="W159" s="39">
        <v>138</v>
      </c>
      <c r="X159" s="7"/>
      <c r="Y159" s="30"/>
      <c r="Z159" s="75" t="str">
        <f>IFERROR(VLOOKUP(Y159,マスタ!$A$1:$C$48,2,FALSE),"事業場所在地が選択されていません")</f>
        <v>事業場所在地が選択されていません</v>
      </c>
      <c r="AA159" s="75" t="str">
        <f>IFERROR(VLOOKUP(Y159,マスタ!$A$1:$C$48,3,FALSE),"事業場所在地が選択されていません")</f>
        <v>事業場所在地が選択されていません</v>
      </c>
      <c r="AB159" s="10"/>
      <c r="AC159" s="9"/>
      <c r="AD159" s="55" t="str">
        <f t="shared" si="10"/>
        <v>判定不能</v>
      </c>
      <c r="AE159" s="47"/>
      <c r="AF159" s="12" t="s">
        <v>57</v>
      </c>
    </row>
    <row r="160" spans="1:32" x14ac:dyDescent="0.4">
      <c r="A160" s="12"/>
      <c r="B160" s="39">
        <v>139</v>
      </c>
      <c r="C160" s="7"/>
      <c r="D160" s="30"/>
      <c r="E160" s="132" t="str">
        <f>IFERROR(VLOOKUP(D160,マスタ!$A$1:$C$48,2,FALSE),"事業場所在地が選択されていません")</f>
        <v>事業場所在地が選択されていません</v>
      </c>
      <c r="F160" s="133"/>
      <c r="G160" s="75" t="str">
        <f>IFERROR(VLOOKUP(D160,マスタ!$A$1:$C$48,3,FALSE),"事業場所在地が選択されていません")</f>
        <v>事業場所在地が選択されていません</v>
      </c>
      <c r="H160" s="8"/>
      <c r="I160" s="9"/>
      <c r="J160" s="55" t="str">
        <f t="shared" si="8"/>
        <v>判定不能</v>
      </c>
      <c r="K160" s="47"/>
      <c r="L160" s="89"/>
      <c r="M160" s="39">
        <v>139</v>
      </c>
      <c r="N160" s="7"/>
      <c r="O160" s="30"/>
      <c r="P160" s="75" t="str">
        <f>IFERROR(VLOOKUP(O160,マスタ!$A$1:$C$48,2,FALSE),"事業場所在地が選択されていません")</f>
        <v>事業場所在地が選択されていません</v>
      </c>
      <c r="Q160" s="75" t="str">
        <f>IFERROR(VLOOKUP(O160,マスタ!$A$1:$C$48,3,FALSE),"事業場所在地が選択されていません")</f>
        <v>事業場所在地が選択されていません</v>
      </c>
      <c r="R160" s="8"/>
      <c r="S160" s="9"/>
      <c r="T160" s="55" t="str">
        <f t="shared" si="9"/>
        <v>判定不能</v>
      </c>
      <c r="U160" s="77"/>
      <c r="V160" s="91"/>
      <c r="W160" s="39">
        <v>139</v>
      </c>
      <c r="X160" s="7"/>
      <c r="Y160" s="30"/>
      <c r="Z160" s="75" t="str">
        <f>IFERROR(VLOOKUP(Y160,マスタ!$A$1:$C$48,2,FALSE),"事業場所在地が選択されていません")</f>
        <v>事業場所在地が選択されていません</v>
      </c>
      <c r="AA160" s="75" t="str">
        <f>IFERROR(VLOOKUP(Y160,マスタ!$A$1:$C$48,3,FALSE),"事業場所在地が選択されていません")</f>
        <v>事業場所在地が選択されていません</v>
      </c>
      <c r="AB160" s="10"/>
      <c r="AC160" s="9"/>
      <c r="AD160" s="55" t="str">
        <f t="shared" si="10"/>
        <v>判定不能</v>
      </c>
      <c r="AE160" s="47"/>
      <c r="AF160" s="12" t="s">
        <v>57</v>
      </c>
    </row>
    <row r="161" spans="1:32" x14ac:dyDescent="0.4">
      <c r="A161" s="12"/>
      <c r="B161" s="39">
        <v>140</v>
      </c>
      <c r="C161" s="7"/>
      <c r="D161" s="30"/>
      <c r="E161" s="132" t="str">
        <f>IFERROR(VLOOKUP(D161,マスタ!$A$1:$C$48,2,FALSE),"事業場所在地が選択されていません")</f>
        <v>事業場所在地が選択されていません</v>
      </c>
      <c r="F161" s="133"/>
      <c r="G161" s="75" t="str">
        <f>IFERROR(VLOOKUP(D161,マスタ!$A$1:$C$48,3,FALSE),"事業場所在地が選択されていません")</f>
        <v>事業場所在地が選択されていません</v>
      </c>
      <c r="H161" s="8"/>
      <c r="I161" s="9"/>
      <c r="J161" s="55" t="str">
        <f t="shared" si="8"/>
        <v>判定不能</v>
      </c>
      <c r="K161" s="47"/>
      <c r="L161" s="89"/>
      <c r="M161" s="39">
        <v>140</v>
      </c>
      <c r="N161" s="7"/>
      <c r="O161" s="30"/>
      <c r="P161" s="75" t="str">
        <f>IFERROR(VLOOKUP(O161,マスタ!$A$1:$C$48,2,FALSE),"事業場所在地が選択されていません")</f>
        <v>事業場所在地が選択されていません</v>
      </c>
      <c r="Q161" s="75" t="str">
        <f>IFERROR(VLOOKUP(O161,マスタ!$A$1:$C$48,3,FALSE),"事業場所在地が選択されていません")</f>
        <v>事業場所在地が選択されていません</v>
      </c>
      <c r="R161" s="8"/>
      <c r="S161" s="9"/>
      <c r="T161" s="55" t="str">
        <f t="shared" si="9"/>
        <v>判定不能</v>
      </c>
      <c r="U161" s="77"/>
      <c r="V161" s="91"/>
      <c r="W161" s="39">
        <v>140</v>
      </c>
      <c r="X161" s="7"/>
      <c r="Y161" s="30"/>
      <c r="Z161" s="75" t="str">
        <f>IFERROR(VLOOKUP(Y161,マスタ!$A$1:$C$48,2,FALSE),"事業場所在地が選択されていません")</f>
        <v>事業場所在地が選択されていません</v>
      </c>
      <c r="AA161" s="75" t="str">
        <f>IFERROR(VLOOKUP(Y161,マスタ!$A$1:$C$48,3,FALSE),"事業場所在地が選択されていません")</f>
        <v>事業場所在地が選択されていません</v>
      </c>
      <c r="AB161" s="10"/>
      <c r="AC161" s="9"/>
      <c r="AD161" s="55" t="str">
        <f t="shared" si="10"/>
        <v>判定不能</v>
      </c>
      <c r="AE161" s="47"/>
      <c r="AF161" s="12" t="s">
        <v>57</v>
      </c>
    </row>
    <row r="162" spans="1:32" x14ac:dyDescent="0.4">
      <c r="A162" s="12"/>
      <c r="B162" s="39">
        <v>141</v>
      </c>
      <c r="C162" s="7"/>
      <c r="D162" s="30"/>
      <c r="E162" s="132" t="str">
        <f>IFERROR(VLOOKUP(D162,マスタ!$A$1:$C$48,2,FALSE),"事業場所在地が選択されていません")</f>
        <v>事業場所在地が選択されていません</v>
      </c>
      <c r="F162" s="133"/>
      <c r="G162" s="75" t="str">
        <f>IFERROR(VLOOKUP(D162,マスタ!$A$1:$C$48,3,FALSE),"事業場所在地が選択されていません")</f>
        <v>事業場所在地が選択されていません</v>
      </c>
      <c r="H162" s="8"/>
      <c r="I162" s="9"/>
      <c r="J162" s="55" t="str">
        <f t="shared" si="8"/>
        <v>判定不能</v>
      </c>
      <c r="K162" s="47"/>
      <c r="L162" s="89"/>
      <c r="M162" s="39">
        <v>141</v>
      </c>
      <c r="N162" s="7"/>
      <c r="O162" s="30"/>
      <c r="P162" s="75" t="str">
        <f>IFERROR(VLOOKUP(O162,マスタ!$A$1:$C$48,2,FALSE),"事業場所在地が選択されていません")</f>
        <v>事業場所在地が選択されていません</v>
      </c>
      <c r="Q162" s="75" t="str">
        <f>IFERROR(VLOOKUP(O162,マスタ!$A$1:$C$48,3,FALSE),"事業場所在地が選択されていません")</f>
        <v>事業場所在地が選択されていません</v>
      </c>
      <c r="R162" s="8"/>
      <c r="S162" s="9"/>
      <c r="T162" s="55" t="str">
        <f t="shared" si="9"/>
        <v>判定不能</v>
      </c>
      <c r="U162" s="77"/>
      <c r="V162" s="91"/>
      <c r="W162" s="39">
        <v>141</v>
      </c>
      <c r="X162" s="7"/>
      <c r="Y162" s="30"/>
      <c r="Z162" s="75" t="str">
        <f>IFERROR(VLOOKUP(Y162,マスタ!$A$1:$C$48,2,FALSE),"事業場所在地が選択されていません")</f>
        <v>事業場所在地が選択されていません</v>
      </c>
      <c r="AA162" s="75" t="str">
        <f>IFERROR(VLOOKUP(Y162,マスタ!$A$1:$C$48,3,FALSE),"事業場所在地が選択されていません")</f>
        <v>事業場所在地が選択されていません</v>
      </c>
      <c r="AB162" s="10"/>
      <c r="AC162" s="9"/>
      <c r="AD162" s="55" t="str">
        <f t="shared" si="10"/>
        <v>判定不能</v>
      </c>
      <c r="AE162" s="47"/>
      <c r="AF162" s="12" t="s">
        <v>57</v>
      </c>
    </row>
    <row r="163" spans="1:32" x14ac:dyDescent="0.4">
      <c r="A163" s="12"/>
      <c r="B163" s="39">
        <v>142</v>
      </c>
      <c r="C163" s="7"/>
      <c r="D163" s="30"/>
      <c r="E163" s="132" t="str">
        <f>IFERROR(VLOOKUP(D163,マスタ!$A$1:$C$48,2,FALSE),"事業場所在地が選択されていません")</f>
        <v>事業場所在地が選択されていません</v>
      </c>
      <c r="F163" s="133"/>
      <c r="G163" s="75" t="str">
        <f>IFERROR(VLOOKUP(D163,マスタ!$A$1:$C$48,3,FALSE),"事業場所在地が選択されていません")</f>
        <v>事業場所在地が選択されていません</v>
      </c>
      <c r="H163" s="8"/>
      <c r="I163" s="9"/>
      <c r="J163" s="55" t="str">
        <f t="shared" si="8"/>
        <v>判定不能</v>
      </c>
      <c r="K163" s="47"/>
      <c r="L163" s="89"/>
      <c r="M163" s="39">
        <v>142</v>
      </c>
      <c r="N163" s="7"/>
      <c r="O163" s="30"/>
      <c r="P163" s="75" t="str">
        <f>IFERROR(VLOOKUP(O163,マスタ!$A$1:$C$48,2,FALSE),"事業場所在地が選択されていません")</f>
        <v>事業場所在地が選択されていません</v>
      </c>
      <c r="Q163" s="75" t="str">
        <f>IFERROR(VLOOKUP(O163,マスタ!$A$1:$C$48,3,FALSE),"事業場所在地が選択されていません")</f>
        <v>事業場所在地が選択されていません</v>
      </c>
      <c r="R163" s="8"/>
      <c r="S163" s="9"/>
      <c r="T163" s="55" t="str">
        <f t="shared" si="9"/>
        <v>判定不能</v>
      </c>
      <c r="U163" s="77"/>
      <c r="V163" s="91"/>
      <c r="W163" s="39">
        <v>142</v>
      </c>
      <c r="X163" s="7"/>
      <c r="Y163" s="30"/>
      <c r="Z163" s="75" t="str">
        <f>IFERROR(VLOOKUP(Y163,マスタ!$A$1:$C$48,2,FALSE),"事業場所在地が選択されていません")</f>
        <v>事業場所在地が選択されていません</v>
      </c>
      <c r="AA163" s="75" t="str">
        <f>IFERROR(VLOOKUP(Y163,マスタ!$A$1:$C$48,3,FALSE),"事業場所在地が選択されていません")</f>
        <v>事業場所在地が選択されていません</v>
      </c>
      <c r="AB163" s="10"/>
      <c r="AC163" s="9"/>
      <c r="AD163" s="55" t="str">
        <f t="shared" si="10"/>
        <v>判定不能</v>
      </c>
      <c r="AE163" s="47"/>
      <c r="AF163" s="12" t="s">
        <v>57</v>
      </c>
    </row>
    <row r="164" spans="1:32" x14ac:dyDescent="0.4">
      <c r="A164" s="12"/>
      <c r="B164" s="39">
        <v>143</v>
      </c>
      <c r="C164" s="7"/>
      <c r="D164" s="30"/>
      <c r="E164" s="132" t="str">
        <f>IFERROR(VLOOKUP(D164,マスタ!$A$1:$C$48,2,FALSE),"事業場所在地が選択されていません")</f>
        <v>事業場所在地が選択されていません</v>
      </c>
      <c r="F164" s="133"/>
      <c r="G164" s="75" t="str">
        <f>IFERROR(VLOOKUP(D164,マスタ!$A$1:$C$48,3,FALSE),"事業場所在地が選択されていません")</f>
        <v>事業場所在地が選択されていません</v>
      </c>
      <c r="H164" s="8"/>
      <c r="I164" s="9"/>
      <c r="J164" s="55" t="str">
        <f t="shared" si="8"/>
        <v>判定不能</v>
      </c>
      <c r="K164" s="47"/>
      <c r="L164" s="89"/>
      <c r="M164" s="39">
        <v>143</v>
      </c>
      <c r="N164" s="7"/>
      <c r="O164" s="30"/>
      <c r="P164" s="75" t="str">
        <f>IFERROR(VLOOKUP(O164,マスタ!$A$1:$C$48,2,FALSE),"事業場所在地が選択されていません")</f>
        <v>事業場所在地が選択されていません</v>
      </c>
      <c r="Q164" s="75" t="str">
        <f>IFERROR(VLOOKUP(O164,マスタ!$A$1:$C$48,3,FALSE),"事業場所在地が選択されていません")</f>
        <v>事業場所在地が選択されていません</v>
      </c>
      <c r="R164" s="8"/>
      <c r="S164" s="9"/>
      <c r="T164" s="55" t="str">
        <f t="shared" si="9"/>
        <v>判定不能</v>
      </c>
      <c r="U164" s="77"/>
      <c r="V164" s="91"/>
      <c r="W164" s="39">
        <v>143</v>
      </c>
      <c r="X164" s="7"/>
      <c r="Y164" s="30"/>
      <c r="Z164" s="75" t="str">
        <f>IFERROR(VLOOKUP(Y164,マスタ!$A$1:$C$48,2,FALSE),"事業場所在地が選択されていません")</f>
        <v>事業場所在地が選択されていません</v>
      </c>
      <c r="AA164" s="75" t="str">
        <f>IFERROR(VLOOKUP(Y164,マスタ!$A$1:$C$48,3,FALSE),"事業場所在地が選択されていません")</f>
        <v>事業場所在地が選択されていません</v>
      </c>
      <c r="AB164" s="10"/>
      <c r="AC164" s="9"/>
      <c r="AD164" s="55" t="str">
        <f t="shared" si="10"/>
        <v>判定不能</v>
      </c>
      <c r="AE164" s="47"/>
      <c r="AF164" s="12" t="s">
        <v>57</v>
      </c>
    </row>
    <row r="165" spans="1:32" x14ac:dyDescent="0.4">
      <c r="A165" s="12"/>
      <c r="B165" s="39">
        <v>144</v>
      </c>
      <c r="C165" s="7"/>
      <c r="D165" s="30"/>
      <c r="E165" s="132" t="str">
        <f>IFERROR(VLOOKUP(D165,マスタ!$A$1:$C$48,2,FALSE),"事業場所在地が選択されていません")</f>
        <v>事業場所在地が選択されていません</v>
      </c>
      <c r="F165" s="133"/>
      <c r="G165" s="75" t="str">
        <f>IFERROR(VLOOKUP(D165,マスタ!$A$1:$C$48,3,FALSE),"事業場所在地が選択されていません")</f>
        <v>事業場所在地が選択されていません</v>
      </c>
      <c r="H165" s="8"/>
      <c r="I165" s="9"/>
      <c r="J165" s="55" t="str">
        <f t="shared" si="8"/>
        <v>判定不能</v>
      </c>
      <c r="K165" s="47"/>
      <c r="L165" s="89"/>
      <c r="M165" s="39">
        <v>144</v>
      </c>
      <c r="N165" s="7"/>
      <c r="O165" s="30"/>
      <c r="P165" s="75" t="str">
        <f>IFERROR(VLOOKUP(O165,マスタ!$A$1:$C$48,2,FALSE),"事業場所在地が選択されていません")</f>
        <v>事業場所在地が選択されていません</v>
      </c>
      <c r="Q165" s="75" t="str">
        <f>IFERROR(VLOOKUP(O165,マスタ!$A$1:$C$48,3,FALSE),"事業場所在地が選択されていません")</f>
        <v>事業場所在地が選択されていません</v>
      </c>
      <c r="R165" s="8"/>
      <c r="S165" s="9"/>
      <c r="T165" s="55" t="str">
        <f t="shared" si="9"/>
        <v>判定不能</v>
      </c>
      <c r="U165" s="77"/>
      <c r="V165" s="91"/>
      <c r="W165" s="39">
        <v>144</v>
      </c>
      <c r="X165" s="7"/>
      <c r="Y165" s="30"/>
      <c r="Z165" s="75" t="str">
        <f>IFERROR(VLOOKUP(Y165,マスタ!$A$1:$C$48,2,FALSE),"事業場所在地が選択されていません")</f>
        <v>事業場所在地が選択されていません</v>
      </c>
      <c r="AA165" s="75" t="str">
        <f>IFERROR(VLOOKUP(Y165,マスタ!$A$1:$C$48,3,FALSE),"事業場所在地が選択されていません")</f>
        <v>事業場所在地が選択されていません</v>
      </c>
      <c r="AB165" s="10"/>
      <c r="AC165" s="9"/>
      <c r="AD165" s="55" t="str">
        <f t="shared" si="10"/>
        <v>判定不能</v>
      </c>
      <c r="AE165" s="47"/>
      <c r="AF165" s="12" t="s">
        <v>57</v>
      </c>
    </row>
    <row r="166" spans="1:32" x14ac:dyDescent="0.4">
      <c r="A166" s="12"/>
      <c r="B166" s="39">
        <v>145</v>
      </c>
      <c r="C166" s="7"/>
      <c r="D166" s="30"/>
      <c r="E166" s="132" t="str">
        <f>IFERROR(VLOOKUP(D166,マスタ!$A$1:$C$48,2,FALSE),"事業場所在地が選択されていません")</f>
        <v>事業場所在地が選択されていません</v>
      </c>
      <c r="F166" s="133"/>
      <c r="G166" s="75" t="str">
        <f>IFERROR(VLOOKUP(D166,マスタ!$A$1:$C$48,3,FALSE),"事業場所在地が選択されていません")</f>
        <v>事業場所在地が選択されていません</v>
      </c>
      <c r="H166" s="8"/>
      <c r="I166" s="9"/>
      <c r="J166" s="55" t="str">
        <f t="shared" si="8"/>
        <v>判定不能</v>
      </c>
      <c r="K166" s="47"/>
      <c r="L166" s="89"/>
      <c r="M166" s="39">
        <v>145</v>
      </c>
      <c r="N166" s="7"/>
      <c r="O166" s="30"/>
      <c r="P166" s="75" t="str">
        <f>IFERROR(VLOOKUP(O166,マスタ!$A$1:$C$48,2,FALSE),"事業場所在地が選択されていません")</f>
        <v>事業場所在地が選択されていません</v>
      </c>
      <c r="Q166" s="75" t="str">
        <f>IFERROR(VLOOKUP(O166,マスタ!$A$1:$C$48,3,FALSE),"事業場所在地が選択されていません")</f>
        <v>事業場所在地が選択されていません</v>
      </c>
      <c r="R166" s="8"/>
      <c r="S166" s="9"/>
      <c r="T166" s="55" t="str">
        <f t="shared" si="9"/>
        <v>判定不能</v>
      </c>
      <c r="U166" s="77"/>
      <c r="V166" s="91"/>
      <c r="W166" s="39">
        <v>145</v>
      </c>
      <c r="X166" s="7"/>
      <c r="Y166" s="30"/>
      <c r="Z166" s="75" t="str">
        <f>IFERROR(VLOOKUP(Y166,マスタ!$A$1:$C$48,2,FALSE),"事業場所在地が選択されていません")</f>
        <v>事業場所在地が選択されていません</v>
      </c>
      <c r="AA166" s="75" t="str">
        <f>IFERROR(VLOOKUP(Y166,マスタ!$A$1:$C$48,3,FALSE),"事業場所在地が選択されていません")</f>
        <v>事業場所在地が選択されていません</v>
      </c>
      <c r="AB166" s="10"/>
      <c r="AC166" s="9"/>
      <c r="AD166" s="55" t="str">
        <f t="shared" si="10"/>
        <v>判定不能</v>
      </c>
      <c r="AE166" s="47"/>
      <c r="AF166" s="12" t="s">
        <v>57</v>
      </c>
    </row>
    <row r="167" spans="1:32" x14ac:dyDescent="0.4">
      <c r="A167" s="12"/>
      <c r="B167" s="39">
        <v>146</v>
      </c>
      <c r="C167" s="7"/>
      <c r="D167" s="30"/>
      <c r="E167" s="132" t="str">
        <f>IFERROR(VLOOKUP(D167,マスタ!$A$1:$C$48,2,FALSE),"事業場所在地が選択されていません")</f>
        <v>事業場所在地が選択されていません</v>
      </c>
      <c r="F167" s="133"/>
      <c r="G167" s="75" t="str">
        <f>IFERROR(VLOOKUP(D167,マスタ!$A$1:$C$48,3,FALSE),"事業場所在地が選択されていません")</f>
        <v>事業場所在地が選択されていません</v>
      </c>
      <c r="H167" s="8"/>
      <c r="I167" s="9"/>
      <c r="J167" s="55" t="str">
        <f t="shared" si="8"/>
        <v>判定不能</v>
      </c>
      <c r="K167" s="47"/>
      <c r="L167" s="89"/>
      <c r="M167" s="39">
        <v>146</v>
      </c>
      <c r="N167" s="7"/>
      <c r="O167" s="30"/>
      <c r="P167" s="75" t="str">
        <f>IFERROR(VLOOKUP(O167,マスタ!$A$1:$C$48,2,FALSE),"事業場所在地が選択されていません")</f>
        <v>事業場所在地が選択されていません</v>
      </c>
      <c r="Q167" s="75" t="str">
        <f>IFERROR(VLOOKUP(O167,マスタ!$A$1:$C$48,3,FALSE),"事業場所在地が選択されていません")</f>
        <v>事業場所在地が選択されていません</v>
      </c>
      <c r="R167" s="8"/>
      <c r="S167" s="9"/>
      <c r="T167" s="55" t="str">
        <f t="shared" si="9"/>
        <v>判定不能</v>
      </c>
      <c r="U167" s="77"/>
      <c r="V167" s="91"/>
      <c r="W167" s="39">
        <v>146</v>
      </c>
      <c r="X167" s="7"/>
      <c r="Y167" s="30"/>
      <c r="Z167" s="75" t="str">
        <f>IFERROR(VLOOKUP(Y167,マスタ!$A$1:$C$48,2,FALSE),"事業場所在地が選択されていません")</f>
        <v>事業場所在地が選択されていません</v>
      </c>
      <c r="AA167" s="75" t="str">
        <f>IFERROR(VLOOKUP(Y167,マスタ!$A$1:$C$48,3,FALSE),"事業場所在地が選択されていません")</f>
        <v>事業場所在地が選択されていません</v>
      </c>
      <c r="AB167" s="10"/>
      <c r="AC167" s="9"/>
      <c r="AD167" s="55" t="str">
        <f t="shared" si="10"/>
        <v>判定不能</v>
      </c>
      <c r="AE167" s="47"/>
      <c r="AF167" s="12" t="s">
        <v>57</v>
      </c>
    </row>
    <row r="168" spans="1:32" x14ac:dyDescent="0.4">
      <c r="A168" s="12"/>
      <c r="B168" s="39">
        <v>147</v>
      </c>
      <c r="C168" s="7"/>
      <c r="D168" s="30"/>
      <c r="E168" s="132" t="str">
        <f>IFERROR(VLOOKUP(D168,マスタ!$A$1:$C$48,2,FALSE),"事業場所在地が選択されていません")</f>
        <v>事業場所在地が選択されていません</v>
      </c>
      <c r="F168" s="133"/>
      <c r="G168" s="75" t="str">
        <f>IFERROR(VLOOKUP(D168,マスタ!$A$1:$C$48,3,FALSE),"事業場所在地が選択されていません")</f>
        <v>事業場所在地が選択されていません</v>
      </c>
      <c r="H168" s="8"/>
      <c r="I168" s="9"/>
      <c r="J168" s="55" t="str">
        <f t="shared" si="8"/>
        <v>判定不能</v>
      </c>
      <c r="K168" s="47"/>
      <c r="L168" s="89"/>
      <c r="M168" s="39">
        <v>147</v>
      </c>
      <c r="N168" s="7"/>
      <c r="O168" s="30"/>
      <c r="P168" s="75" t="str">
        <f>IFERROR(VLOOKUP(O168,マスタ!$A$1:$C$48,2,FALSE),"事業場所在地が選択されていません")</f>
        <v>事業場所在地が選択されていません</v>
      </c>
      <c r="Q168" s="75" t="str">
        <f>IFERROR(VLOOKUP(O168,マスタ!$A$1:$C$48,3,FALSE),"事業場所在地が選択されていません")</f>
        <v>事業場所在地が選択されていません</v>
      </c>
      <c r="R168" s="8"/>
      <c r="S168" s="9"/>
      <c r="T168" s="55" t="str">
        <f t="shared" si="9"/>
        <v>判定不能</v>
      </c>
      <c r="U168" s="77"/>
      <c r="V168" s="91"/>
      <c r="W168" s="39">
        <v>147</v>
      </c>
      <c r="X168" s="7"/>
      <c r="Y168" s="30"/>
      <c r="Z168" s="75" t="str">
        <f>IFERROR(VLOOKUP(Y168,マスタ!$A$1:$C$48,2,FALSE),"事業場所在地が選択されていません")</f>
        <v>事業場所在地が選択されていません</v>
      </c>
      <c r="AA168" s="75" t="str">
        <f>IFERROR(VLOOKUP(Y168,マスタ!$A$1:$C$48,3,FALSE),"事業場所在地が選択されていません")</f>
        <v>事業場所在地が選択されていません</v>
      </c>
      <c r="AB168" s="10"/>
      <c r="AC168" s="9"/>
      <c r="AD168" s="55" t="str">
        <f t="shared" si="10"/>
        <v>判定不能</v>
      </c>
      <c r="AE168" s="47"/>
      <c r="AF168" s="12" t="s">
        <v>57</v>
      </c>
    </row>
    <row r="169" spans="1:32" x14ac:dyDescent="0.4">
      <c r="A169" s="12"/>
      <c r="B169" s="39">
        <v>148</v>
      </c>
      <c r="C169" s="7"/>
      <c r="D169" s="30"/>
      <c r="E169" s="132" t="str">
        <f>IFERROR(VLOOKUP(D169,マスタ!$A$1:$C$48,2,FALSE),"事業場所在地が選択されていません")</f>
        <v>事業場所在地が選択されていません</v>
      </c>
      <c r="F169" s="133"/>
      <c r="G169" s="75" t="str">
        <f>IFERROR(VLOOKUP(D169,マスタ!$A$1:$C$48,3,FALSE),"事業場所在地が選択されていません")</f>
        <v>事業場所在地が選択されていません</v>
      </c>
      <c r="H169" s="8"/>
      <c r="I169" s="9"/>
      <c r="J169" s="55" t="str">
        <f t="shared" si="8"/>
        <v>判定不能</v>
      </c>
      <c r="K169" s="47"/>
      <c r="L169" s="89"/>
      <c r="M169" s="39">
        <v>148</v>
      </c>
      <c r="N169" s="7"/>
      <c r="O169" s="30"/>
      <c r="P169" s="75" t="str">
        <f>IFERROR(VLOOKUP(O169,マスタ!$A$1:$C$48,2,FALSE),"事業場所在地が選択されていません")</f>
        <v>事業場所在地が選択されていません</v>
      </c>
      <c r="Q169" s="75" t="str">
        <f>IFERROR(VLOOKUP(O169,マスタ!$A$1:$C$48,3,FALSE),"事業場所在地が選択されていません")</f>
        <v>事業場所在地が選択されていません</v>
      </c>
      <c r="R169" s="8"/>
      <c r="S169" s="9"/>
      <c r="T169" s="55" t="str">
        <f t="shared" si="9"/>
        <v>判定不能</v>
      </c>
      <c r="U169" s="77"/>
      <c r="V169" s="91"/>
      <c r="W169" s="39">
        <v>148</v>
      </c>
      <c r="X169" s="7"/>
      <c r="Y169" s="30"/>
      <c r="Z169" s="75" t="str">
        <f>IFERROR(VLOOKUP(Y169,マスタ!$A$1:$C$48,2,FALSE),"事業場所在地が選択されていません")</f>
        <v>事業場所在地が選択されていません</v>
      </c>
      <c r="AA169" s="75" t="str">
        <f>IFERROR(VLOOKUP(Y169,マスタ!$A$1:$C$48,3,FALSE),"事業場所在地が選択されていません")</f>
        <v>事業場所在地が選択されていません</v>
      </c>
      <c r="AB169" s="10"/>
      <c r="AC169" s="9"/>
      <c r="AD169" s="55" t="str">
        <f t="shared" si="10"/>
        <v>判定不能</v>
      </c>
      <c r="AE169" s="47"/>
      <c r="AF169" s="12" t="s">
        <v>57</v>
      </c>
    </row>
    <row r="170" spans="1:32" x14ac:dyDescent="0.4">
      <c r="A170" s="12"/>
      <c r="B170" s="39">
        <v>149</v>
      </c>
      <c r="C170" s="7"/>
      <c r="D170" s="30"/>
      <c r="E170" s="132" t="str">
        <f>IFERROR(VLOOKUP(D170,マスタ!$A$1:$C$48,2,FALSE),"事業場所在地が選択されていません")</f>
        <v>事業場所在地が選択されていません</v>
      </c>
      <c r="F170" s="133"/>
      <c r="G170" s="75" t="str">
        <f>IFERROR(VLOOKUP(D170,マスタ!$A$1:$C$48,3,FALSE),"事業場所在地が選択されていません")</f>
        <v>事業場所在地が選択されていません</v>
      </c>
      <c r="H170" s="8"/>
      <c r="I170" s="9"/>
      <c r="J170" s="55" t="str">
        <f t="shared" si="8"/>
        <v>判定不能</v>
      </c>
      <c r="K170" s="47"/>
      <c r="L170" s="89"/>
      <c r="M170" s="39">
        <v>149</v>
      </c>
      <c r="N170" s="7"/>
      <c r="O170" s="30"/>
      <c r="P170" s="75" t="str">
        <f>IFERROR(VLOOKUP(O170,マスタ!$A$1:$C$48,2,FALSE),"事業場所在地が選択されていません")</f>
        <v>事業場所在地が選択されていません</v>
      </c>
      <c r="Q170" s="75" t="str">
        <f>IFERROR(VLOOKUP(O170,マスタ!$A$1:$C$48,3,FALSE),"事業場所在地が選択されていません")</f>
        <v>事業場所在地が選択されていません</v>
      </c>
      <c r="R170" s="8"/>
      <c r="S170" s="9"/>
      <c r="T170" s="55" t="str">
        <f t="shared" si="9"/>
        <v>判定不能</v>
      </c>
      <c r="U170" s="77"/>
      <c r="V170" s="91"/>
      <c r="W170" s="39">
        <v>149</v>
      </c>
      <c r="X170" s="7"/>
      <c r="Y170" s="30"/>
      <c r="Z170" s="75" t="str">
        <f>IFERROR(VLOOKUP(Y170,マスタ!$A$1:$C$48,2,FALSE),"事業場所在地が選択されていません")</f>
        <v>事業場所在地が選択されていません</v>
      </c>
      <c r="AA170" s="75" t="str">
        <f>IFERROR(VLOOKUP(Y170,マスタ!$A$1:$C$48,3,FALSE),"事業場所在地が選択されていません")</f>
        <v>事業場所在地が選択されていません</v>
      </c>
      <c r="AB170" s="10"/>
      <c r="AC170" s="9"/>
      <c r="AD170" s="55" t="str">
        <f t="shared" si="10"/>
        <v>判定不能</v>
      </c>
      <c r="AE170" s="47"/>
      <c r="AF170" s="12" t="s">
        <v>57</v>
      </c>
    </row>
    <row r="171" spans="1:32" x14ac:dyDescent="0.4">
      <c r="A171" s="12"/>
      <c r="B171" s="39">
        <v>150</v>
      </c>
      <c r="C171" s="7"/>
      <c r="D171" s="30"/>
      <c r="E171" s="132" t="str">
        <f>IFERROR(VLOOKUP(D171,マスタ!$A$1:$C$48,2,FALSE),"事業場所在地が選択されていません")</f>
        <v>事業場所在地が選択されていません</v>
      </c>
      <c r="F171" s="133"/>
      <c r="G171" s="75" t="str">
        <f>IFERROR(VLOOKUP(D171,マスタ!$A$1:$C$48,3,FALSE),"事業場所在地が選択されていません")</f>
        <v>事業場所在地が選択されていません</v>
      </c>
      <c r="H171" s="8"/>
      <c r="I171" s="9"/>
      <c r="J171" s="55" t="str">
        <f t="shared" si="8"/>
        <v>判定不能</v>
      </c>
      <c r="K171" s="47"/>
      <c r="L171" s="89"/>
      <c r="M171" s="39">
        <v>150</v>
      </c>
      <c r="N171" s="7"/>
      <c r="O171" s="30"/>
      <c r="P171" s="75" t="str">
        <f>IFERROR(VLOOKUP(O171,マスタ!$A$1:$C$48,2,FALSE),"事業場所在地が選択されていません")</f>
        <v>事業場所在地が選択されていません</v>
      </c>
      <c r="Q171" s="75" t="str">
        <f>IFERROR(VLOOKUP(O171,マスタ!$A$1:$C$48,3,FALSE),"事業場所在地が選択されていません")</f>
        <v>事業場所在地が選択されていません</v>
      </c>
      <c r="R171" s="8"/>
      <c r="S171" s="9"/>
      <c r="T171" s="55" t="str">
        <f t="shared" si="9"/>
        <v>判定不能</v>
      </c>
      <c r="U171" s="77"/>
      <c r="V171" s="91"/>
      <c r="W171" s="39">
        <v>150</v>
      </c>
      <c r="X171" s="7"/>
      <c r="Y171" s="30"/>
      <c r="Z171" s="75" t="str">
        <f>IFERROR(VLOOKUP(Y171,マスタ!$A$1:$C$48,2,FALSE),"事業場所在地が選択されていません")</f>
        <v>事業場所在地が選択されていません</v>
      </c>
      <c r="AA171" s="75" t="str">
        <f>IFERROR(VLOOKUP(Y171,マスタ!$A$1:$C$48,3,FALSE),"事業場所在地が選択されていません")</f>
        <v>事業場所在地が選択されていません</v>
      </c>
      <c r="AB171" s="10"/>
      <c r="AC171" s="9"/>
      <c r="AD171" s="55" t="str">
        <f t="shared" si="10"/>
        <v>判定不能</v>
      </c>
      <c r="AE171" s="47"/>
      <c r="AF171" s="12" t="s">
        <v>57</v>
      </c>
    </row>
    <row r="172" spans="1:32" x14ac:dyDescent="0.4">
      <c r="A172" s="12"/>
      <c r="B172" s="39">
        <v>151</v>
      </c>
      <c r="C172" s="7"/>
      <c r="D172" s="30"/>
      <c r="E172" s="132" t="str">
        <f>IFERROR(VLOOKUP(D172,マスタ!$A$1:$C$48,2,FALSE),"事業場所在地が選択されていません")</f>
        <v>事業場所在地が選択されていません</v>
      </c>
      <c r="F172" s="133"/>
      <c r="G172" s="75" t="str">
        <f>IFERROR(VLOOKUP(D172,マスタ!$A$1:$C$48,3,FALSE),"事業場所在地が選択されていません")</f>
        <v>事業場所在地が選択されていません</v>
      </c>
      <c r="H172" s="8"/>
      <c r="I172" s="9"/>
      <c r="J172" s="55" t="str">
        <f t="shared" si="8"/>
        <v>判定不能</v>
      </c>
      <c r="K172" s="47"/>
      <c r="L172" s="89"/>
      <c r="M172" s="39">
        <v>151</v>
      </c>
      <c r="N172" s="7"/>
      <c r="O172" s="30"/>
      <c r="P172" s="75" t="str">
        <f>IFERROR(VLOOKUP(O172,マスタ!$A$1:$C$48,2,FALSE),"事業場所在地が選択されていません")</f>
        <v>事業場所在地が選択されていません</v>
      </c>
      <c r="Q172" s="75" t="str">
        <f>IFERROR(VLOOKUP(O172,マスタ!$A$1:$C$48,3,FALSE),"事業場所在地が選択されていません")</f>
        <v>事業場所在地が選択されていません</v>
      </c>
      <c r="R172" s="8"/>
      <c r="S172" s="9"/>
      <c r="T172" s="55" t="str">
        <f t="shared" si="9"/>
        <v>判定不能</v>
      </c>
      <c r="U172" s="77"/>
      <c r="V172" s="91"/>
      <c r="W172" s="39">
        <v>151</v>
      </c>
      <c r="X172" s="7"/>
      <c r="Y172" s="30"/>
      <c r="Z172" s="75" t="str">
        <f>IFERROR(VLOOKUP(Y172,マスタ!$A$1:$C$48,2,FALSE),"事業場所在地が選択されていません")</f>
        <v>事業場所在地が選択されていません</v>
      </c>
      <c r="AA172" s="75" t="str">
        <f>IFERROR(VLOOKUP(Y172,マスタ!$A$1:$C$48,3,FALSE),"事業場所在地が選択されていません")</f>
        <v>事業場所在地が選択されていません</v>
      </c>
      <c r="AB172" s="10"/>
      <c r="AC172" s="9"/>
      <c r="AD172" s="55" t="str">
        <f t="shared" si="10"/>
        <v>判定不能</v>
      </c>
      <c r="AE172" s="47"/>
      <c r="AF172" s="12" t="s">
        <v>57</v>
      </c>
    </row>
    <row r="173" spans="1:32" x14ac:dyDescent="0.4">
      <c r="A173" s="12"/>
      <c r="B173" s="39">
        <v>152</v>
      </c>
      <c r="C173" s="7"/>
      <c r="D173" s="30"/>
      <c r="E173" s="132" t="str">
        <f>IFERROR(VLOOKUP(D173,マスタ!$A$1:$C$48,2,FALSE),"事業場所在地が選択されていません")</f>
        <v>事業場所在地が選択されていません</v>
      </c>
      <c r="F173" s="133"/>
      <c r="G173" s="75" t="str">
        <f>IFERROR(VLOOKUP(D173,マスタ!$A$1:$C$48,3,FALSE),"事業場所在地が選択されていません")</f>
        <v>事業場所在地が選択されていません</v>
      </c>
      <c r="H173" s="8"/>
      <c r="I173" s="9"/>
      <c r="J173" s="55" t="str">
        <f t="shared" si="8"/>
        <v>判定不能</v>
      </c>
      <c r="K173" s="47"/>
      <c r="L173" s="89"/>
      <c r="M173" s="39">
        <v>152</v>
      </c>
      <c r="N173" s="7"/>
      <c r="O173" s="30"/>
      <c r="P173" s="75" t="str">
        <f>IFERROR(VLOOKUP(O173,マスタ!$A$1:$C$48,2,FALSE),"事業場所在地が選択されていません")</f>
        <v>事業場所在地が選択されていません</v>
      </c>
      <c r="Q173" s="75" t="str">
        <f>IFERROR(VLOOKUP(O173,マスタ!$A$1:$C$48,3,FALSE),"事業場所在地が選択されていません")</f>
        <v>事業場所在地が選択されていません</v>
      </c>
      <c r="R173" s="8"/>
      <c r="S173" s="9"/>
      <c r="T173" s="55" t="str">
        <f t="shared" si="9"/>
        <v>判定不能</v>
      </c>
      <c r="U173" s="77"/>
      <c r="V173" s="91"/>
      <c r="W173" s="39">
        <v>152</v>
      </c>
      <c r="X173" s="7"/>
      <c r="Y173" s="30"/>
      <c r="Z173" s="75" t="str">
        <f>IFERROR(VLOOKUP(Y173,マスタ!$A$1:$C$48,2,FALSE),"事業場所在地が選択されていません")</f>
        <v>事業場所在地が選択されていません</v>
      </c>
      <c r="AA173" s="75" t="str">
        <f>IFERROR(VLOOKUP(Y173,マスタ!$A$1:$C$48,3,FALSE),"事業場所在地が選択されていません")</f>
        <v>事業場所在地が選択されていません</v>
      </c>
      <c r="AB173" s="10"/>
      <c r="AC173" s="9"/>
      <c r="AD173" s="55" t="str">
        <f t="shared" si="10"/>
        <v>判定不能</v>
      </c>
      <c r="AE173" s="47"/>
      <c r="AF173" s="12" t="s">
        <v>57</v>
      </c>
    </row>
    <row r="174" spans="1:32" x14ac:dyDescent="0.4">
      <c r="A174" s="12"/>
      <c r="B174" s="39">
        <v>153</v>
      </c>
      <c r="C174" s="7"/>
      <c r="D174" s="30"/>
      <c r="E174" s="132" t="str">
        <f>IFERROR(VLOOKUP(D174,マスタ!$A$1:$C$48,2,FALSE),"事業場所在地が選択されていません")</f>
        <v>事業場所在地が選択されていません</v>
      </c>
      <c r="F174" s="133"/>
      <c r="G174" s="75" t="str">
        <f>IFERROR(VLOOKUP(D174,マスタ!$A$1:$C$48,3,FALSE),"事業場所在地が選択されていません")</f>
        <v>事業場所在地が選択されていません</v>
      </c>
      <c r="H174" s="8"/>
      <c r="I174" s="9"/>
      <c r="J174" s="55" t="str">
        <f t="shared" si="8"/>
        <v>判定不能</v>
      </c>
      <c r="K174" s="47"/>
      <c r="L174" s="89"/>
      <c r="M174" s="39">
        <v>153</v>
      </c>
      <c r="N174" s="7"/>
      <c r="O174" s="30"/>
      <c r="P174" s="75" t="str">
        <f>IFERROR(VLOOKUP(O174,マスタ!$A$1:$C$48,2,FALSE),"事業場所在地が選択されていません")</f>
        <v>事業場所在地が選択されていません</v>
      </c>
      <c r="Q174" s="75" t="str">
        <f>IFERROR(VLOOKUP(O174,マスタ!$A$1:$C$48,3,FALSE),"事業場所在地が選択されていません")</f>
        <v>事業場所在地が選択されていません</v>
      </c>
      <c r="R174" s="8"/>
      <c r="S174" s="9"/>
      <c r="T174" s="55" t="str">
        <f t="shared" si="9"/>
        <v>判定不能</v>
      </c>
      <c r="U174" s="77"/>
      <c r="V174" s="91"/>
      <c r="W174" s="39">
        <v>153</v>
      </c>
      <c r="X174" s="7"/>
      <c r="Y174" s="30"/>
      <c r="Z174" s="75" t="str">
        <f>IFERROR(VLOOKUP(Y174,マスタ!$A$1:$C$48,2,FALSE),"事業場所在地が選択されていません")</f>
        <v>事業場所在地が選択されていません</v>
      </c>
      <c r="AA174" s="75" t="str">
        <f>IFERROR(VLOOKUP(Y174,マスタ!$A$1:$C$48,3,FALSE),"事業場所在地が選択されていません")</f>
        <v>事業場所在地が選択されていません</v>
      </c>
      <c r="AB174" s="10"/>
      <c r="AC174" s="9"/>
      <c r="AD174" s="55" t="str">
        <f t="shared" si="10"/>
        <v>判定不能</v>
      </c>
      <c r="AE174" s="47"/>
      <c r="AF174" s="12" t="s">
        <v>57</v>
      </c>
    </row>
    <row r="175" spans="1:32" x14ac:dyDescent="0.4">
      <c r="A175" s="12"/>
      <c r="B175" s="39">
        <v>154</v>
      </c>
      <c r="C175" s="7"/>
      <c r="D175" s="30"/>
      <c r="E175" s="132" t="str">
        <f>IFERROR(VLOOKUP(D175,マスタ!$A$1:$C$48,2,FALSE),"事業場所在地が選択されていません")</f>
        <v>事業場所在地が選択されていません</v>
      </c>
      <c r="F175" s="133"/>
      <c r="G175" s="75" t="str">
        <f>IFERROR(VLOOKUP(D175,マスタ!$A$1:$C$48,3,FALSE),"事業場所在地が選択されていません")</f>
        <v>事業場所在地が選択されていません</v>
      </c>
      <c r="H175" s="8"/>
      <c r="I175" s="9"/>
      <c r="J175" s="55" t="str">
        <f t="shared" si="8"/>
        <v>判定不能</v>
      </c>
      <c r="K175" s="47"/>
      <c r="L175" s="89"/>
      <c r="M175" s="39">
        <v>154</v>
      </c>
      <c r="N175" s="7"/>
      <c r="O175" s="30"/>
      <c r="P175" s="75" t="str">
        <f>IFERROR(VLOOKUP(O175,マスタ!$A$1:$C$48,2,FALSE),"事業場所在地が選択されていません")</f>
        <v>事業場所在地が選択されていません</v>
      </c>
      <c r="Q175" s="75" t="str">
        <f>IFERROR(VLOOKUP(O175,マスタ!$A$1:$C$48,3,FALSE),"事業場所在地が選択されていません")</f>
        <v>事業場所在地が選択されていません</v>
      </c>
      <c r="R175" s="8"/>
      <c r="S175" s="9"/>
      <c r="T175" s="55" t="str">
        <f t="shared" si="9"/>
        <v>判定不能</v>
      </c>
      <c r="U175" s="77"/>
      <c r="V175" s="91"/>
      <c r="W175" s="39">
        <v>154</v>
      </c>
      <c r="X175" s="7"/>
      <c r="Y175" s="30"/>
      <c r="Z175" s="75" t="str">
        <f>IFERROR(VLOOKUP(Y175,マスタ!$A$1:$C$48,2,FALSE),"事業場所在地が選択されていません")</f>
        <v>事業場所在地が選択されていません</v>
      </c>
      <c r="AA175" s="75" t="str">
        <f>IFERROR(VLOOKUP(Y175,マスタ!$A$1:$C$48,3,FALSE),"事業場所在地が選択されていません")</f>
        <v>事業場所在地が選択されていません</v>
      </c>
      <c r="AB175" s="10"/>
      <c r="AC175" s="9"/>
      <c r="AD175" s="55" t="str">
        <f t="shared" si="10"/>
        <v>判定不能</v>
      </c>
      <c r="AE175" s="47"/>
      <c r="AF175" s="12" t="s">
        <v>57</v>
      </c>
    </row>
    <row r="176" spans="1:32" x14ac:dyDescent="0.4">
      <c r="A176" s="12"/>
      <c r="B176" s="39">
        <v>155</v>
      </c>
      <c r="C176" s="7"/>
      <c r="D176" s="30"/>
      <c r="E176" s="132" t="str">
        <f>IFERROR(VLOOKUP(D176,マスタ!$A$1:$C$48,2,FALSE),"事業場所在地が選択されていません")</f>
        <v>事業場所在地が選択されていません</v>
      </c>
      <c r="F176" s="133"/>
      <c r="G176" s="75" t="str">
        <f>IFERROR(VLOOKUP(D176,マスタ!$A$1:$C$48,3,FALSE),"事業場所在地が選択されていません")</f>
        <v>事業場所在地が選択されていません</v>
      </c>
      <c r="H176" s="8"/>
      <c r="I176" s="9"/>
      <c r="J176" s="55" t="str">
        <f t="shared" si="8"/>
        <v>判定不能</v>
      </c>
      <c r="K176" s="47"/>
      <c r="L176" s="89"/>
      <c r="M176" s="39">
        <v>155</v>
      </c>
      <c r="N176" s="7"/>
      <c r="O176" s="30"/>
      <c r="P176" s="75" t="str">
        <f>IFERROR(VLOOKUP(O176,マスタ!$A$1:$C$48,2,FALSE),"事業場所在地が選択されていません")</f>
        <v>事業場所在地が選択されていません</v>
      </c>
      <c r="Q176" s="75" t="str">
        <f>IFERROR(VLOOKUP(O176,マスタ!$A$1:$C$48,3,FALSE),"事業場所在地が選択されていません")</f>
        <v>事業場所在地が選択されていません</v>
      </c>
      <c r="R176" s="8"/>
      <c r="S176" s="9"/>
      <c r="T176" s="55" t="str">
        <f t="shared" si="9"/>
        <v>判定不能</v>
      </c>
      <c r="U176" s="77"/>
      <c r="V176" s="91"/>
      <c r="W176" s="39">
        <v>155</v>
      </c>
      <c r="X176" s="7"/>
      <c r="Y176" s="30"/>
      <c r="Z176" s="75" t="str">
        <f>IFERROR(VLOOKUP(Y176,マスタ!$A$1:$C$48,2,FALSE),"事業場所在地が選択されていません")</f>
        <v>事業場所在地が選択されていません</v>
      </c>
      <c r="AA176" s="75" t="str">
        <f>IFERROR(VLOOKUP(Y176,マスタ!$A$1:$C$48,3,FALSE),"事業場所在地が選択されていません")</f>
        <v>事業場所在地が選択されていません</v>
      </c>
      <c r="AB176" s="10"/>
      <c r="AC176" s="9"/>
      <c r="AD176" s="55" t="str">
        <f t="shared" si="10"/>
        <v>判定不能</v>
      </c>
      <c r="AE176" s="47"/>
      <c r="AF176" s="12" t="s">
        <v>57</v>
      </c>
    </row>
    <row r="177" spans="1:32" x14ac:dyDescent="0.4">
      <c r="A177" s="12"/>
      <c r="B177" s="39">
        <v>156</v>
      </c>
      <c r="C177" s="7"/>
      <c r="D177" s="30"/>
      <c r="E177" s="132" t="str">
        <f>IFERROR(VLOOKUP(D177,マスタ!$A$1:$C$48,2,FALSE),"事業場所在地が選択されていません")</f>
        <v>事業場所在地が選択されていません</v>
      </c>
      <c r="F177" s="133"/>
      <c r="G177" s="75" t="str">
        <f>IFERROR(VLOOKUP(D177,マスタ!$A$1:$C$48,3,FALSE),"事業場所在地が選択されていません")</f>
        <v>事業場所在地が選択されていません</v>
      </c>
      <c r="H177" s="8"/>
      <c r="I177" s="9"/>
      <c r="J177" s="55" t="str">
        <f t="shared" si="8"/>
        <v>判定不能</v>
      </c>
      <c r="K177" s="47"/>
      <c r="L177" s="89"/>
      <c r="M177" s="39">
        <v>156</v>
      </c>
      <c r="N177" s="7"/>
      <c r="O177" s="30"/>
      <c r="P177" s="75" t="str">
        <f>IFERROR(VLOOKUP(O177,マスタ!$A$1:$C$48,2,FALSE),"事業場所在地が選択されていません")</f>
        <v>事業場所在地が選択されていません</v>
      </c>
      <c r="Q177" s="75" t="str">
        <f>IFERROR(VLOOKUP(O177,マスタ!$A$1:$C$48,3,FALSE),"事業場所在地が選択されていません")</f>
        <v>事業場所在地が選択されていません</v>
      </c>
      <c r="R177" s="8"/>
      <c r="S177" s="9"/>
      <c r="T177" s="55" t="str">
        <f t="shared" si="9"/>
        <v>判定不能</v>
      </c>
      <c r="U177" s="77"/>
      <c r="V177" s="91"/>
      <c r="W177" s="39">
        <v>156</v>
      </c>
      <c r="X177" s="7"/>
      <c r="Y177" s="30"/>
      <c r="Z177" s="75" t="str">
        <f>IFERROR(VLOOKUP(Y177,マスタ!$A$1:$C$48,2,FALSE),"事業場所在地が選択されていません")</f>
        <v>事業場所在地が選択されていません</v>
      </c>
      <c r="AA177" s="75" t="str">
        <f>IFERROR(VLOOKUP(Y177,マスタ!$A$1:$C$48,3,FALSE),"事業場所在地が選択されていません")</f>
        <v>事業場所在地が選択されていません</v>
      </c>
      <c r="AB177" s="10"/>
      <c r="AC177" s="9"/>
      <c r="AD177" s="55" t="str">
        <f t="shared" si="10"/>
        <v>判定不能</v>
      </c>
      <c r="AE177" s="47"/>
      <c r="AF177" s="12" t="s">
        <v>57</v>
      </c>
    </row>
    <row r="178" spans="1:32" x14ac:dyDescent="0.4">
      <c r="A178" s="12"/>
      <c r="B178" s="39">
        <v>157</v>
      </c>
      <c r="C178" s="7"/>
      <c r="D178" s="30"/>
      <c r="E178" s="132" t="str">
        <f>IFERROR(VLOOKUP(D178,マスタ!$A$1:$C$48,2,FALSE),"事業場所在地が選択されていません")</f>
        <v>事業場所在地が選択されていません</v>
      </c>
      <c r="F178" s="133"/>
      <c r="G178" s="75" t="str">
        <f>IFERROR(VLOOKUP(D178,マスタ!$A$1:$C$48,3,FALSE),"事業場所在地が選択されていません")</f>
        <v>事業場所在地が選択されていません</v>
      </c>
      <c r="H178" s="8"/>
      <c r="I178" s="9"/>
      <c r="J178" s="55" t="str">
        <f t="shared" si="8"/>
        <v>判定不能</v>
      </c>
      <c r="K178" s="47"/>
      <c r="L178" s="89"/>
      <c r="M178" s="39">
        <v>157</v>
      </c>
      <c r="N178" s="7"/>
      <c r="O178" s="30"/>
      <c r="P178" s="75" t="str">
        <f>IFERROR(VLOOKUP(O178,マスタ!$A$1:$C$48,2,FALSE),"事業場所在地が選択されていません")</f>
        <v>事業場所在地が選択されていません</v>
      </c>
      <c r="Q178" s="75" t="str">
        <f>IFERROR(VLOOKUP(O178,マスタ!$A$1:$C$48,3,FALSE),"事業場所在地が選択されていません")</f>
        <v>事業場所在地が選択されていません</v>
      </c>
      <c r="R178" s="8"/>
      <c r="S178" s="9"/>
      <c r="T178" s="55" t="str">
        <f t="shared" si="9"/>
        <v>判定不能</v>
      </c>
      <c r="U178" s="77"/>
      <c r="V178" s="91"/>
      <c r="W178" s="39">
        <v>157</v>
      </c>
      <c r="X178" s="7"/>
      <c r="Y178" s="30"/>
      <c r="Z178" s="75" t="str">
        <f>IFERROR(VLOOKUP(Y178,マスタ!$A$1:$C$48,2,FALSE),"事業場所在地が選択されていません")</f>
        <v>事業場所在地が選択されていません</v>
      </c>
      <c r="AA178" s="75" t="str">
        <f>IFERROR(VLOOKUP(Y178,マスタ!$A$1:$C$48,3,FALSE),"事業場所在地が選択されていません")</f>
        <v>事業場所在地が選択されていません</v>
      </c>
      <c r="AB178" s="10"/>
      <c r="AC178" s="9"/>
      <c r="AD178" s="55" t="str">
        <f t="shared" si="10"/>
        <v>判定不能</v>
      </c>
      <c r="AE178" s="47"/>
      <c r="AF178" s="12" t="s">
        <v>57</v>
      </c>
    </row>
    <row r="179" spans="1:32" x14ac:dyDescent="0.4">
      <c r="A179" s="12"/>
      <c r="B179" s="39">
        <v>158</v>
      </c>
      <c r="C179" s="7"/>
      <c r="D179" s="30"/>
      <c r="E179" s="132" t="str">
        <f>IFERROR(VLOOKUP(D179,マスタ!$A$1:$C$48,2,FALSE),"事業場所在地が選択されていません")</f>
        <v>事業場所在地が選択されていません</v>
      </c>
      <c r="F179" s="133"/>
      <c r="G179" s="75" t="str">
        <f>IFERROR(VLOOKUP(D179,マスタ!$A$1:$C$48,3,FALSE),"事業場所在地が選択されていません")</f>
        <v>事業場所在地が選択されていません</v>
      </c>
      <c r="H179" s="8"/>
      <c r="I179" s="9"/>
      <c r="J179" s="55" t="str">
        <f t="shared" si="8"/>
        <v>判定不能</v>
      </c>
      <c r="K179" s="47"/>
      <c r="L179" s="89"/>
      <c r="M179" s="39">
        <v>158</v>
      </c>
      <c r="N179" s="7"/>
      <c r="O179" s="30"/>
      <c r="P179" s="75" t="str">
        <f>IFERROR(VLOOKUP(O179,マスタ!$A$1:$C$48,2,FALSE),"事業場所在地が選択されていません")</f>
        <v>事業場所在地が選択されていません</v>
      </c>
      <c r="Q179" s="75" t="str">
        <f>IFERROR(VLOOKUP(O179,マスタ!$A$1:$C$48,3,FALSE),"事業場所在地が選択されていません")</f>
        <v>事業場所在地が選択されていません</v>
      </c>
      <c r="R179" s="8"/>
      <c r="S179" s="9"/>
      <c r="T179" s="55" t="str">
        <f t="shared" si="9"/>
        <v>判定不能</v>
      </c>
      <c r="U179" s="77"/>
      <c r="V179" s="91"/>
      <c r="W179" s="39">
        <v>158</v>
      </c>
      <c r="X179" s="7"/>
      <c r="Y179" s="30"/>
      <c r="Z179" s="75" t="str">
        <f>IFERROR(VLOOKUP(Y179,マスタ!$A$1:$C$48,2,FALSE),"事業場所在地が選択されていません")</f>
        <v>事業場所在地が選択されていません</v>
      </c>
      <c r="AA179" s="75" t="str">
        <f>IFERROR(VLOOKUP(Y179,マスタ!$A$1:$C$48,3,FALSE),"事業場所在地が選択されていません")</f>
        <v>事業場所在地が選択されていません</v>
      </c>
      <c r="AB179" s="10"/>
      <c r="AC179" s="9"/>
      <c r="AD179" s="55" t="str">
        <f t="shared" si="10"/>
        <v>判定不能</v>
      </c>
      <c r="AE179" s="47"/>
      <c r="AF179" s="12" t="s">
        <v>57</v>
      </c>
    </row>
    <row r="180" spans="1:32" x14ac:dyDescent="0.4">
      <c r="A180" s="12"/>
      <c r="B180" s="39">
        <v>159</v>
      </c>
      <c r="C180" s="7"/>
      <c r="D180" s="30"/>
      <c r="E180" s="132" t="str">
        <f>IFERROR(VLOOKUP(D180,マスタ!$A$1:$C$48,2,FALSE),"事業場所在地が選択されていません")</f>
        <v>事業場所在地が選択されていません</v>
      </c>
      <c r="F180" s="133"/>
      <c r="G180" s="75" t="str">
        <f>IFERROR(VLOOKUP(D180,マスタ!$A$1:$C$48,3,FALSE),"事業場所在地が選択されていません")</f>
        <v>事業場所在地が選択されていません</v>
      </c>
      <c r="H180" s="8"/>
      <c r="I180" s="9"/>
      <c r="J180" s="55" t="str">
        <f t="shared" si="8"/>
        <v>判定不能</v>
      </c>
      <c r="K180" s="47"/>
      <c r="L180" s="89"/>
      <c r="M180" s="39">
        <v>159</v>
      </c>
      <c r="N180" s="7"/>
      <c r="O180" s="30"/>
      <c r="P180" s="75" t="str">
        <f>IFERROR(VLOOKUP(O180,マスタ!$A$1:$C$48,2,FALSE),"事業場所在地が選択されていません")</f>
        <v>事業場所在地が選択されていません</v>
      </c>
      <c r="Q180" s="75" t="str">
        <f>IFERROR(VLOOKUP(O180,マスタ!$A$1:$C$48,3,FALSE),"事業場所在地が選択されていません")</f>
        <v>事業場所在地が選択されていません</v>
      </c>
      <c r="R180" s="8"/>
      <c r="S180" s="9"/>
      <c r="T180" s="55" t="str">
        <f t="shared" si="9"/>
        <v>判定不能</v>
      </c>
      <c r="U180" s="77"/>
      <c r="V180" s="91"/>
      <c r="W180" s="39">
        <v>159</v>
      </c>
      <c r="X180" s="7"/>
      <c r="Y180" s="30"/>
      <c r="Z180" s="75" t="str">
        <f>IFERROR(VLOOKUP(Y180,マスタ!$A$1:$C$48,2,FALSE),"事業場所在地が選択されていません")</f>
        <v>事業場所在地が選択されていません</v>
      </c>
      <c r="AA180" s="75" t="str">
        <f>IFERROR(VLOOKUP(Y180,マスタ!$A$1:$C$48,3,FALSE),"事業場所在地が選択されていません")</f>
        <v>事業場所在地が選択されていません</v>
      </c>
      <c r="AB180" s="10"/>
      <c r="AC180" s="9"/>
      <c r="AD180" s="55" t="str">
        <f t="shared" si="10"/>
        <v>判定不能</v>
      </c>
      <c r="AE180" s="47"/>
      <c r="AF180" s="12" t="s">
        <v>57</v>
      </c>
    </row>
    <row r="181" spans="1:32" x14ac:dyDescent="0.4">
      <c r="A181" s="12"/>
      <c r="B181" s="39">
        <v>160</v>
      </c>
      <c r="C181" s="7"/>
      <c r="D181" s="30"/>
      <c r="E181" s="132" t="str">
        <f>IFERROR(VLOOKUP(D181,マスタ!$A$1:$C$48,2,FALSE),"事業場所在地が選択されていません")</f>
        <v>事業場所在地が選択されていません</v>
      </c>
      <c r="F181" s="133"/>
      <c r="G181" s="75" t="str">
        <f>IFERROR(VLOOKUP(D181,マスタ!$A$1:$C$48,3,FALSE),"事業場所在地が選択されていません")</f>
        <v>事業場所在地が選択されていません</v>
      </c>
      <c r="H181" s="8"/>
      <c r="I181" s="9"/>
      <c r="J181" s="55" t="str">
        <f t="shared" si="8"/>
        <v>判定不能</v>
      </c>
      <c r="K181" s="47"/>
      <c r="L181" s="89"/>
      <c r="M181" s="39">
        <v>160</v>
      </c>
      <c r="N181" s="7"/>
      <c r="O181" s="30"/>
      <c r="P181" s="75" t="str">
        <f>IFERROR(VLOOKUP(O181,マスタ!$A$1:$C$48,2,FALSE),"事業場所在地が選択されていません")</f>
        <v>事業場所在地が選択されていません</v>
      </c>
      <c r="Q181" s="75" t="str">
        <f>IFERROR(VLOOKUP(O181,マスタ!$A$1:$C$48,3,FALSE),"事業場所在地が選択されていません")</f>
        <v>事業場所在地が選択されていません</v>
      </c>
      <c r="R181" s="8"/>
      <c r="S181" s="9"/>
      <c r="T181" s="55" t="str">
        <f t="shared" si="9"/>
        <v>判定不能</v>
      </c>
      <c r="U181" s="77"/>
      <c r="V181" s="91"/>
      <c r="W181" s="39">
        <v>160</v>
      </c>
      <c r="X181" s="7"/>
      <c r="Y181" s="30"/>
      <c r="Z181" s="75" t="str">
        <f>IFERROR(VLOOKUP(Y181,マスタ!$A$1:$C$48,2,FALSE),"事業場所在地が選択されていません")</f>
        <v>事業場所在地が選択されていません</v>
      </c>
      <c r="AA181" s="75" t="str">
        <f>IFERROR(VLOOKUP(Y181,マスタ!$A$1:$C$48,3,FALSE),"事業場所在地が選択されていません")</f>
        <v>事業場所在地が選択されていません</v>
      </c>
      <c r="AB181" s="10"/>
      <c r="AC181" s="9"/>
      <c r="AD181" s="55" t="str">
        <f t="shared" si="10"/>
        <v>判定不能</v>
      </c>
      <c r="AE181" s="47"/>
      <c r="AF181" s="12" t="s">
        <v>57</v>
      </c>
    </row>
    <row r="182" spans="1:32" x14ac:dyDescent="0.4">
      <c r="A182" s="12"/>
      <c r="B182" s="39">
        <v>161</v>
      </c>
      <c r="C182" s="7"/>
      <c r="D182" s="30"/>
      <c r="E182" s="132" t="str">
        <f>IFERROR(VLOOKUP(D182,マスタ!$A$1:$C$48,2,FALSE),"事業場所在地が選択されていません")</f>
        <v>事業場所在地が選択されていません</v>
      </c>
      <c r="F182" s="133"/>
      <c r="G182" s="75" t="str">
        <f>IFERROR(VLOOKUP(D182,マスタ!$A$1:$C$48,3,FALSE),"事業場所在地が選択されていません")</f>
        <v>事業場所在地が選択されていません</v>
      </c>
      <c r="H182" s="8"/>
      <c r="I182" s="9"/>
      <c r="J182" s="55" t="str">
        <f t="shared" si="8"/>
        <v>判定不能</v>
      </c>
      <c r="K182" s="47"/>
      <c r="L182" s="89"/>
      <c r="M182" s="39">
        <v>161</v>
      </c>
      <c r="N182" s="7"/>
      <c r="O182" s="30"/>
      <c r="P182" s="75" t="str">
        <f>IFERROR(VLOOKUP(O182,マスタ!$A$1:$C$48,2,FALSE),"事業場所在地が選択されていません")</f>
        <v>事業場所在地が選択されていません</v>
      </c>
      <c r="Q182" s="75" t="str">
        <f>IFERROR(VLOOKUP(O182,マスタ!$A$1:$C$48,3,FALSE),"事業場所在地が選択されていません")</f>
        <v>事業場所在地が選択されていません</v>
      </c>
      <c r="R182" s="8"/>
      <c r="S182" s="9"/>
      <c r="T182" s="55" t="str">
        <f t="shared" si="9"/>
        <v>判定不能</v>
      </c>
      <c r="U182" s="77"/>
      <c r="V182" s="91"/>
      <c r="W182" s="39">
        <v>161</v>
      </c>
      <c r="X182" s="7"/>
      <c r="Y182" s="30"/>
      <c r="Z182" s="75" t="str">
        <f>IFERROR(VLOOKUP(Y182,マスタ!$A$1:$C$48,2,FALSE),"事業場所在地が選択されていません")</f>
        <v>事業場所在地が選択されていません</v>
      </c>
      <c r="AA182" s="75" t="str">
        <f>IFERROR(VLOOKUP(Y182,マスタ!$A$1:$C$48,3,FALSE),"事業場所在地が選択されていません")</f>
        <v>事業場所在地が選択されていません</v>
      </c>
      <c r="AB182" s="10"/>
      <c r="AC182" s="9"/>
      <c r="AD182" s="55" t="str">
        <f t="shared" si="10"/>
        <v>判定不能</v>
      </c>
      <c r="AE182" s="47"/>
      <c r="AF182" s="12" t="s">
        <v>57</v>
      </c>
    </row>
    <row r="183" spans="1:32" x14ac:dyDescent="0.4">
      <c r="A183" s="12"/>
      <c r="B183" s="39">
        <v>162</v>
      </c>
      <c r="C183" s="7"/>
      <c r="D183" s="30"/>
      <c r="E183" s="132" t="str">
        <f>IFERROR(VLOOKUP(D183,マスタ!$A$1:$C$48,2,FALSE),"事業場所在地が選択されていません")</f>
        <v>事業場所在地が選択されていません</v>
      </c>
      <c r="F183" s="133"/>
      <c r="G183" s="75" t="str">
        <f>IFERROR(VLOOKUP(D183,マスタ!$A$1:$C$48,3,FALSE),"事業場所在地が選択されていません")</f>
        <v>事業場所在地が選択されていません</v>
      </c>
      <c r="H183" s="8"/>
      <c r="I183" s="9"/>
      <c r="J183" s="55" t="str">
        <f t="shared" si="8"/>
        <v>判定不能</v>
      </c>
      <c r="K183" s="47"/>
      <c r="L183" s="89"/>
      <c r="M183" s="39">
        <v>162</v>
      </c>
      <c r="N183" s="7"/>
      <c r="O183" s="30"/>
      <c r="P183" s="75" t="str">
        <f>IFERROR(VLOOKUP(O183,マスタ!$A$1:$C$48,2,FALSE),"事業場所在地が選択されていません")</f>
        <v>事業場所在地が選択されていません</v>
      </c>
      <c r="Q183" s="75" t="str">
        <f>IFERROR(VLOOKUP(O183,マスタ!$A$1:$C$48,3,FALSE),"事業場所在地が選択されていません")</f>
        <v>事業場所在地が選択されていません</v>
      </c>
      <c r="R183" s="8"/>
      <c r="S183" s="9"/>
      <c r="T183" s="55" t="str">
        <f t="shared" si="9"/>
        <v>判定不能</v>
      </c>
      <c r="U183" s="77"/>
      <c r="V183" s="91"/>
      <c r="W183" s="39">
        <v>162</v>
      </c>
      <c r="X183" s="7"/>
      <c r="Y183" s="30"/>
      <c r="Z183" s="75" t="str">
        <f>IFERROR(VLOOKUP(Y183,マスタ!$A$1:$C$48,2,FALSE),"事業場所在地が選択されていません")</f>
        <v>事業場所在地が選択されていません</v>
      </c>
      <c r="AA183" s="75" t="str">
        <f>IFERROR(VLOOKUP(Y183,マスタ!$A$1:$C$48,3,FALSE),"事業場所在地が選択されていません")</f>
        <v>事業場所在地が選択されていません</v>
      </c>
      <c r="AB183" s="10"/>
      <c r="AC183" s="9"/>
      <c r="AD183" s="55" t="str">
        <f t="shared" si="10"/>
        <v>判定不能</v>
      </c>
      <c r="AE183" s="47"/>
      <c r="AF183" s="12" t="s">
        <v>57</v>
      </c>
    </row>
    <row r="184" spans="1:32" x14ac:dyDescent="0.4">
      <c r="A184" s="12"/>
      <c r="B184" s="39">
        <v>163</v>
      </c>
      <c r="C184" s="7"/>
      <c r="D184" s="30"/>
      <c r="E184" s="132" t="str">
        <f>IFERROR(VLOOKUP(D184,マスタ!$A$1:$C$48,2,FALSE),"事業場所在地が選択されていません")</f>
        <v>事業場所在地が選択されていません</v>
      </c>
      <c r="F184" s="133"/>
      <c r="G184" s="75" t="str">
        <f>IFERROR(VLOOKUP(D184,マスタ!$A$1:$C$48,3,FALSE),"事業場所在地が選択されていません")</f>
        <v>事業場所在地が選択されていません</v>
      </c>
      <c r="H184" s="8"/>
      <c r="I184" s="9"/>
      <c r="J184" s="55" t="str">
        <f t="shared" si="8"/>
        <v>判定不能</v>
      </c>
      <c r="K184" s="47"/>
      <c r="L184" s="89"/>
      <c r="M184" s="39">
        <v>163</v>
      </c>
      <c r="N184" s="7"/>
      <c r="O184" s="30"/>
      <c r="P184" s="75" t="str">
        <f>IFERROR(VLOOKUP(O184,マスタ!$A$1:$C$48,2,FALSE),"事業場所在地が選択されていません")</f>
        <v>事業場所在地が選択されていません</v>
      </c>
      <c r="Q184" s="75" t="str">
        <f>IFERROR(VLOOKUP(O184,マスタ!$A$1:$C$48,3,FALSE),"事業場所在地が選択されていません")</f>
        <v>事業場所在地が選択されていません</v>
      </c>
      <c r="R184" s="8"/>
      <c r="S184" s="9"/>
      <c r="T184" s="55" t="str">
        <f t="shared" si="9"/>
        <v>判定不能</v>
      </c>
      <c r="U184" s="77"/>
      <c r="V184" s="91"/>
      <c r="W184" s="39">
        <v>163</v>
      </c>
      <c r="X184" s="7"/>
      <c r="Y184" s="30"/>
      <c r="Z184" s="75" t="str">
        <f>IFERROR(VLOOKUP(Y184,マスタ!$A$1:$C$48,2,FALSE),"事業場所在地が選択されていません")</f>
        <v>事業場所在地が選択されていません</v>
      </c>
      <c r="AA184" s="75" t="str">
        <f>IFERROR(VLOOKUP(Y184,マスタ!$A$1:$C$48,3,FALSE),"事業場所在地が選択されていません")</f>
        <v>事業場所在地が選択されていません</v>
      </c>
      <c r="AB184" s="10"/>
      <c r="AC184" s="9"/>
      <c r="AD184" s="55" t="str">
        <f t="shared" si="10"/>
        <v>判定不能</v>
      </c>
      <c r="AE184" s="47"/>
      <c r="AF184" s="12" t="s">
        <v>57</v>
      </c>
    </row>
    <row r="185" spans="1:32" x14ac:dyDescent="0.4">
      <c r="A185" s="12"/>
      <c r="B185" s="39">
        <v>164</v>
      </c>
      <c r="C185" s="7"/>
      <c r="D185" s="30"/>
      <c r="E185" s="132" t="str">
        <f>IFERROR(VLOOKUP(D185,マスタ!$A$1:$C$48,2,FALSE),"事業場所在地が選択されていません")</f>
        <v>事業場所在地が選択されていません</v>
      </c>
      <c r="F185" s="133"/>
      <c r="G185" s="75" t="str">
        <f>IFERROR(VLOOKUP(D185,マスタ!$A$1:$C$48,3,FALSE),"事業場所在地が選択されていません")</f>
        <v>事業場所在地が選択されていません</v>
      </c>
      <c r="H185" s="8"/>
      <c r="I185" s="9"/>
      <c r="J185" s="55" t="str">
        <f t="shared" si="8"/>
        <v>判定不能</v>
      </c>
      <c r="K185" s="47"/>
      <c r="L185" s="89"/>
      <c r="M185" s="39">
        <v>164</v>
      </c>
      <c r="N185" s="7"/>
      <c r="O185" s="30"/>
      <c r="P185" s="75" t="str">
        <f>IFERROR(VLOOKUP(O185,マスタ!$A$1:$C$48,2,FALSE),"事業場所在地が選択されていません")</f>
        <v>事業場所在地が選択されていません</v>
      </c>
      <c r="Q185" s="75" t="str">
        <f>IFERROR(VLOOKUP(O185,マスタ!$A$1:$C$48,3,FALSE),"事業場所在地が選択されていません")</f>
        <v>事業場所在地が選択されていません</v>
      </c>
      <c r="R185" s="8"/>
      <c r="S185" s="9"/>
      <c r="T185" s="55" t="str">
        <f t="shared" si="9"/>
        <v>判定不能</v>
      </c>
      <c r="U185" s="77"/>
      <c r="V185" s="91"/>
      <c r="W185" s="39">
        <v>164</v>
      </c>
      <c r="X185" s="7"/>
      <c r="Y185" s="30"/>
      <c r="Z185" s="75" t="str">
        <f>IFERROR(VLOOKUP(Y185,マスタ!$A$1:$C$48,2,FALSE),"事業場所在地が選択されていません")</f>
        <v>事業場所在地が選択されていません</v>
      </c>
      <c r="AA185" s="75" t="str">
        <f>IFERROR(VLOOKUP(Y185,マスタ!$A$1:$C$48,3,FALSE),"事業場所在地が選択されていません")</f>
        <v>事業場所在地が選択されていません</v>
      </c>
      <c r="AB185" s="10"/>
      <c r="AC185" s="9"/>
      <c r="AD185" s="55" t="str">
        <f t="shared" si="10"/>
        <v>判定不能</v>
      </c>
      <c r="AE185" s="47"/>
      <c r="AF185" s="12" t="s">
        <v>57</v>
      </c>
    </row>
    <row r="186" spans="1:32" x14ac:dyDescent="0.4">
      <c r="A186" s="12"/>
      <c r="B186" s="39">
        <v>165</v>
      </c>
      <c r="C186" s="7"/>
      <c r="D186" s="30"/>
      <c r="E186" s="132" t="str">
        <f>IFERROR(VLOOKUP(D186,マスタ!$A$1:$C$48,2,FALSE),"事業場所在地が選択されていません")</f>
        <v>事業場所在地が選択されていません</v>
      </c>
      <c r="F186" s="133"/>
      <c r="G186" s="75" t="str">
        <f>IFERROR(VLOOKUP(D186,マスタ!$A$1:$C$48,3,FALSE),"事業場所在地が選択されていません")</f>
        <v>事業場所在地が選択されていません</v>
      </c>
      <c r="H186" s="8"/>
      <c r="I186" s="9"/>
      <c r="J186" s="55" t="str">
        <f t="shared" si="8"/>
        <v>判定不能</v>
      </c>
      <c r="K186" s="47"/>
      <c r="L186" s="89"/>
      <c r="M186" s="39">
        <v>165</v>
      </c>
      <c r="N186" s="7"/>
      <c r="O186" s="30"/>
      <c r="P186" s="75" t="str">
        <f>IFERROR(VLOOKUP(O186,マスタ!$A$1:$C$48,2,FALSE),"事業場所在地が選択されていません")</f>
        <v>事業場所在地が選択されていません</v>
      </c>
      <c r="Q186" s="75" t="str">
        <f>IFERROR(VLOOKUP(O186,マスタ!$A$1:$C$48,3,FALSE),"事業場所在地が選択されていません")</f>
        <v>事業場所在地が選択されていません</v>
      </c>
      <c r="R186" s="8"/>
      <c r="S186" s="9"/>
      <c r="T186" s="55" t="str">
        <f t="shared" si="9"/>
        <v>判定不能</v>
      </c>
      <c r="U186" s="77"/>
      <c r="V186" s="91"/>
      <c r="W186" s="39">
        <v>165</v>
      </c>
      <c r="X186" s="7"/>
      <c r="Y186" s="30"/>
      <c r="Z186" s="75" t="str">
        <f>IFERROR(VLOOKUP(Y186,マスタ!$A$1:$C$48,2,FALSE),"事業場所在地が選択されていません")</f>
        <v>事業場所在地が選択されていません</v>
      </c>
      <c r="AA186" s="75" t="str">
        <f>IFERROR(VLOOKUP(Y186,マスタ!$A$1:$C$48,3,FALSE),"事業場所在地が選択されていません")</f>
        <v>事業場所在地が選択されていません</v>
      </c>
      <c r="AB186" s="10"/>
      <c r="AC186" s="9"/>
      <c r="AD186" s="55" t="str">
        <f t="shared" si="10"/>
        <v>判定不能</v>
      </c>
      <c r="AE186" s="47"/>
      <c r="AF186" s="12" t="s">
        <v>57</v>
      </c>
    </row>
    <row r="187" spans="1:32" x14ac:dyDescent="0.4">
      <c r="A187" s="12"/>
      <c r="B187" s="39">
        <v>166</v>
      </c>
      <c r="C187" s="7"/>
      <c r="D187" s="30"/>
      <c r="E187" s="132" t="str">
        <f>IFERROR(VLOOKUP(D187,マスタ!$A$1:$C$48,2,FALSE),"事業場所在地が選択されていません")</f>
        <v>事業場所在地が選択されていません</v>
      </c>
      <c r="F187" s="133"/>
      <c r="G187" s="75" t="str">
        <f>IFERROR(VLOOKUP(D187,マスタ!$A$1:$C$48,3,FALSE),"事業場所在地が選択されていません")</f>
        <v>事業場所在地が選択されていません</v>
      </c>
      <c r="H187" s="8"/>
      <c r="I187" s="9"/>
      <c r="J187" s="55" t="str">
        <f t="shared" si="8"/>
        <v>判定不能</v>
      </c>
      <c r="K187" s="47"/>
      <c r="L187" s="89"/>
      <c r="M187" s="39">
        <v>166</v>
      </c>
      <c r="N187" s="7"/>
      <c r="O187" s="30"/>
      <c r="P187" s="75" t="str">
        <f>IFERROR(VLOOKUP(O187,マスタ!$A$1:$C$48,2,FALSE),"事業場所在地が選択されていません")</f>
        <v>事業場所在地が選択されていません</v>
      </c>
      <c r="Q187" s="75" t="str">
        <f>IFERROR(VLOOKUP(O187,マスタ!$A$1:$C$48,3,FALSE),"事業場所在地が選択されていません")</f>
        <v>事業場所在地が選択されていません</v>
      </c>
      <c r="R187" s="8"/>
      <c r="S187" s="9"/>
      <c r="T187" s="55" t="str">
        <f t="shared" si="9"/>
        <v>判定不能</v>
      </c>
      <c r="U187" s="77"/>
      <c r="V187" s="91"/>
      <c r="W187" s="39">
        <v>166</v>
      </c>
      <c r="X187" s="7"/>
      <c r="Y187" s="30"/>
      <c r="Z187" s="75" t="str">
        <f>IFERROR(VLOOKUP(Y187,マスタ!$A$1:$C$48,2,FALSE),"事業場所在地が選択されていません")</f>
        <v>事業場所在地が選択されていません</v>
      </c>
      <c r="AA187" s="75" t="str">
        <f>IFERROR(VLOOKUP(Y187,マスタ!$A$1:$C$48,3,FALSE),"事業場所在地が選択されていません")</f>
        <v>事業場所在地が選択されていません</v>
      </c>
      <c r="AB187" s="10"/>
      <c r="AC187" s="9"/>
      <c r="AD187" s="55" t="str">
        <f t="shared" si="10"/>
        <v>判定不能</v>
      </c>
      <c r="AE187" s="47"/>
      <c r="AF187" s="12" t="s">
        <v>57</v>
      </c>
    </row>
    <row r="188" spans="1:32" x14ac:dyDescent="0.4">
      <c r="A188" s="12"/>
      <c r="B188" s="39">
        <v>167</v>
      </c>
      <c r="C188" s="7"/>
      <c r="D188" s="30"/>
      <c r="E188" s="132" t="str">
        <f>IFERROR(VLOOKUP(D188,マスタ!$A$1:$C$48,2,FALSE),"事業場所在地が選択されていません")</f>
        <v>事業場所在地が選択されていません</v>
      </c>
      <c r="F188" s="133"/>
      <c r="G188" s="75" t="str">
        <f>IFERROR(VLOOKUP(D188,マスタ!$A$1:$C$48,3,FALSE),"事業場所在地が選択されていません")</f>
        <v>事業場所在地が選択されていません</v>
      </c>
      <c r="H188" s="8"/>
      <c r="I188" s="9"/>
      <c r="J188" s="55" t="str">
        <f t="shared" si="8"/>
        <v>判定不能</v>
      </c>
      <c r="K188" s="47"/>
      <c r="L188" s="89"/>
      <c r="M188" s="39">
        <v>167</v>
      </c>
      <c r="N188" s="7"/>
      <c r="O188" s="30"/>
      <c r="P188" s="75" t="str">
        <f>IFERROR(VLOOKUP(O188,マスタ!$A$1:$C$48,2,FALSE),"事業場所在地が選択されていません")</f>
        <v>事業場所在地が選択されていません</v>
      </c>
      <c r="Q188" s="75" t="str">
        <f>IFERROR(VLOOKUP(O188,マスタ!$A$1:$C$48,3,FALSE),"事業場所在地が選択されていません")</f>
        <v>事業場所在地が選択されていません</v>
      </c>
      <c r="R188" s="8"/>
      <c r="S188" s="9"/>
      <c r="T188" s="55" t="str">
        <f t="shared" si="9"/>
        <v>判定不能</v>
      </c>
      <c r="U188" s="77"/>
      <c r="V188" s="91"/>
      <c r="W188" s="39">
        <v>167</v>
      </c>
      <c r="X188" s="7"/>
      <c r="Y188" s="30"/>
      <c r="Z188" s="75" t="str">
        <f>IFERROR(VLOOKUP(Y188,マスタ!$A$1:$C$48,2,FALSE),"事業場所在地が選択されていません")</f>
        <v>事業場所在地が選択されていません</v>
      </c>
      <c r="AA188" s="75" t="str">
        <f>IFERROR(VLOOKUP(Y188,マスタ!$A$1:$C$48,3,FALSE),"事業場所在地が選択されていません")</f>
        <v>事業場所在地が選択されていません</v>
      </c>
      <c r="AB188" s="10"/>
      <c r="AC188" s="9"/>
      <c r="AD188" s="55" t="str">
        <f t="shared" si="10"/>
        <v>判定不能</v>
      </c>
      <c r="AE188" s="47"/>
      <c r="AF188" s="12" t="s">
        <v>57</v>
      </c>
    </row>
    <row r="189" spans="1:32" x14ac:dyDescent="0.4">
      <c r="A189" s="12"/>
      <c r="B189" s="39">
        <v>168</v>
      </c>
      <c r="C189" s="7"/>
      <c r="D189" s="30"/>
      <c r="E189" s="132" t="str">
        <f>IFERROR(VLOOKUP(D189,マスタ!$A$1:$C$48,2,FALSE),"事業場所在地が選択されていません")</f>
        <v>事業場所在地が選択されていません</v>
      </c>
      <c r="F189" s="133"/>
      <c r="G189" s="75" t="str">
        <f>IFERROR(VLOOKUP(D189,マスタ!$A$1:$C$48,3,FALSE),"事業場所在地が選択されていません")</f>
        <v>事業場所在地が選択されていません</v>
      </c>
      <c r="H189" s="8"/>
      <c r="I189" s="9"/>
      <c r="J189" s="55" t="str">
        <f t="shared" si="8"/>
        <v>判定不能</v>
      </c>
      <c r="K189" s="47"/>
      <c r="L189" s="89"/>
      <c r="M189" s="39">
        <v>168</v>
      </c>
      <c r="N189" s="7"/>
      <c r="O189" s="30"/>
      <c r="P189" s="75" t="str">
        <f>IFERROR(VLOOKUP(O189,マスタ!$A$1:$C$48,2,FALSE),"事業場所在地が選択されていません")</f>
        <v>事業場所在地が選択されていません</v>
      </c>
      <c r="Q189" s="75" t="str">
        <f>IFERROR(VLOOKUP(O189,マスタ!$A$1:$C$48,3,FALSE),"事業場所在地が選択されていません")</f>
        <v>事業場所在地が選択されていません</v>
      </c>
      <c r="R189" s="8"/>
      <c r="S189" s="9"/>
      <c r="T189" s="55" t="str">
        <f t="shared" si="9"/>
        <v>判定不能</v>
      </c>
      <c r="U189" s="77"/>
      <c r="V189" s="91"/>
      <c r="W189" s="39">
        <v>168</v>
      </c>
      <c r="X189" s="7"/>
      <c r="Y189" s="30"/>
      <c r="Z189" s="75" t="str">
        <f>IFERROR(VLOOKUP(Y189,マスタ!$A$1:$C$48,2,FALSE),"事業場所在地が選択されていません")</f>
        <v>事業場所在地が選択されていません</v>
      </c>
      <c r="AA189" s="75" t="str">
        <f>IFERROR(VLOOKUP(Y189,マスタ!$A$1:$C$48,3,FALSE),"事業場所在地が選択されていません")</f>
        <v>事業場所在地が選択されていません</v>
      </c>
      <c r="AB189" s="10"/>
      <c r="AC189" s="9"/>
      <c r="AD189" s="55" t="str">
        <f t="shared" si="10"/>
        <v>判定不能</v>
      </c>
      <c r="AE189" s="47"/>
      <c r="AF189" s="12" t="s">
        <v>57</v>
      </c>
    </row>
    <row r="190" spans="1:32" x14ac:dyDescent="0.4">
      <c r="A190" s="12"/>
      <c r="B190" s="39">
        <v>169</v>
      </c>
      <c r="C190" s="7"/>
      <c r="D190" s="30"/>
      <c r="E190" s="132" t="str">
        <f>IFERROR(VLOOKUP(D190,マスタ!$A$1:$C$48,2,FALSE),"事業場所在地が選択されていません")</f>
        <v>事業場所在地が選択されていません</v>
      </c>
      <c r="F190" s="133"/>
      <c r="G190" s="75" t="str">
        <f>IFERROR(VLOOKUP(D190,マスタ!$A$1:$C$48,3,FALSE),"事業場所在地が選択されていません")</f>
        <v>事業場所在地が選択されていません</v>
      </c>
      <c r="H190" s="8"/>
      <c r="I190" s="9"/>
      <c r="J190" s="55" t="str">
        <f t="shared" si="8"/>
        <v>判定不能</v>
      </c>
      <c r="K190" s="47"/>
      <c r="L190" s="89"/>
      <c r="M190" s="39">
        <v>169</v>
      </c>
      <c r="N190" s="7"/>
      <c r="O190" s="30"/>
      <c r="P190" s="75" t="str">
        <f>IFERROR(VLOOKUP(O190,マスタ!$A$1:$C$48,2,FALSE),"事業場所在地が選択されていません")</f>
        <v>事業場所在地が選択されていません</v>
      </c>
      <c r="Q190" s="75" t="str">
        <f>IFERROR(VLOOKUP(O190,マスタ!$A$1:$C$48,3,FALSE),"事業場所在地が選択されていません")</f>
        <v>事業場所在地が選択されていません</v>
      </c>
      <c r="R190" s="8"/>
      <c r="S190" s="9"/>
      <c r="T190" s="55" t="str">
        <f t="shared" si="9"/>
        <v>判定不能</v>
      </c>
      <c r="U190" s="77"/>
      <c r="V190" s="91"/>
      <c r="W190" s="39">
        <v>169</v>
      </c>
      <c r="X190" s="7"/>
      <c r="Y190" s="30"/>
      <c r="Z190" s="75" t="str">
        <f>IFERROR(VLOOKUP(Y190,マスタ!$A$1:$C$48,2,FALSE),"事業場所在地が選択されていません")</f>
        <v>事業場所在地が選択されていません</v>
      </c>
      <c r="AA190" s="75" t="str">
        <f>IFERROR(VLOOKUP(Y190,マスタ!$A$1:$C$48,3,FALSE),"事業場所在地が選択されていません")</f>
        <v>事業場所在地が選択されていません</v>
      </c>
      <c r="AB190" s="10"/>
      <c r="AC190" s="9"/>
      <c r="AD190" s="55" t="str">
        <f t="shared" si="10"/>
        <v>判定不能</v>
      </c>
      <c r="AE190" s="47"/>
      <c r="AF190" s="12" t="s">
        <v>57</v>
      </c>
    </row>
    <row r="191" spans="1:32" x14ac:dyDescent="0.4">
      <c r="A191" s="12"/>
      <c r="B191" s="39">
        <v>170</v>
      </c>
      <c r="C191" s="7"/>
      <c r="D191" s="30"/>
      <c r="E191" s="132" t="str">
        <f>IFERROR(VLOOKUP(D191,マスタ!$A$1:$C$48,2,FALSE),"事業場所在地が選択されていません")</f>
        <v>事業場所在地が選択されていません</v>
      </c>
      <c r="F191" s="133"/>
      <c r="G191" s="75" t="str">
        <f>IFERROR(VLOOKUP(D191,マスタ!$A$1:$C$48,3,FALSE),"事業場所在地が選択されていません")</f>
        <v>事業場所在地が選択されていません</v>
      </c>
      <c r="H191" s="8"/>
      <c r="I191" s="9"/>
      <c r="J191" s="55" t="str">
        <f t="shared" si="8"/>
        <v>判定不能</v>
      </c>
      <c r="K191" s="47"/>
      <c r="L191" s="89"/>
      <c r="M191" s="39">
        <v>170</v>
      </c>
      <c r="N191" s="7"/>
      <c r="O191" s="30"/>
      <c r="P191" s="75" t="str">
        <f>IFERROR(VLOOKUP(O191,マスタ!$A$1:$C$48,2,FALSE),"事業場所在地が選択されていません")</f>
        <v>事業場所在地が選択されていません</v>
      </c>
      <c r="Q191" s="75" t="str">
        <f>IFERROR(VLOOKUP(O191,マスタ!$A$1:$C$48,3,FALSE),"事業場所在地が選択されていません")</f>
        <v>事業場所在地が選択されていません</v>
      </c>
      <c r="R191" s="8"/>
      <c r="S191" s="9"/>
      <c r="T191" s="55" t="str">
        <f t="shared" si="9"/>
        <v>判定不能</v>
      </c>
      <c r="U191" s="77"/>
      <c r="V191" s="91"/>
      <c r="W191" s="39">
        <v>170</v>
      </c>
      <c r="X191" s="7"/>
      <c r="Y191" s="30"/>
      <c r="Z191" s="75" t="str">
        <f>IFERROR(VLOOKUP(Y191,マスタ!$A$1:$C$48,2,FALSE),"事業場所在地が選択されていません")</f>
        <v>事業場所在地が選択されていません</v>
      </c>
      <c r="AA191" s="75" t="str">
        <f>IFERROR(VLOOKUP(Y191,マスタ!$A$1:$C$48,3,FALSE),"事業場所在地が選択されていません")</f>
        <v>事業場所在地が選択されていません</v>
      </c>
      <c r="AB191" s="10"/>
      <c r="AC191" s="9"/>
      <c r="AD191" s="55" t="str">
        <f t="shared" si="10"/>
        <v>判定不能</v>
      </c>
      <c r="AE191" s="47"/>
      <c r="AF191" s="12" t="s">
        <v>57</v>
      </c>
    </row>
    <row r="192" spans="1:32" x14ac:dyDescent="0.4">
      <c r="A192" s="12"/>
      <c r="B192" s="39">
        <v>171</v>
      </c>
      <c r="C192" s="7"/>
      <c r="D192" s="30"/>
      <c r="E192" s="132" t="str">
        <f>IFERROR(VLOOKUP(D192,マスタ!$A$1:$C$48,2,FALSE),"事業場所在地が選択されていません")</f>
        <v>事業場所在地が選択されていません</v>
      </c>
      <c r="F192" s="133"/>
      <c r="G192" s="75" t="str">
        <f>IFERROR(VLOOKUP(D192,マスタ!$A$1:$C$48,3,FALSE),"事業場所在地が選択されていません")</f>
        <v>事業場所在地が選択されていません</v>
      </c>
      <c r="H192" s="8"/>
      <c r="I192" s="9"/>
      <c r="J192" s="55" t="str">
        <f t="shared" si="8"/>
        <v>判定不能</v>
      </c>
      <c r="K192" s="47"/>
      <c r="L192" s="89"/>
      <c r="M192" s="39">
        <v>171</v>
      </c>
      <c r="N192" s="7"/>
      <c r="O192" s="30"/>
      <c r="P192" s="75" t="str">
        <f>IFERROR(VLOOKUP(O192,マスタ!$A$1:$C$48,2,FALSE),"事業場所在地が選択されていません")</f>
        <v>事業場所在地が選択されていません</v>
      </c>
      <c r="Q192" s="75" t="str">
        <f>IFERROR(VLOOKUP(O192,マスタ!$A$1:$C$48,3,FALSE),"事業場所在地が選択されていません")</f>
        <v>事業場所在地が選択されていません</v>
      </c>
      <c r="R192" s="8"/>
      <c r="S192" s="9"/>
      <c r="T192" s="55" t="str">
        <f t="shared" si="9"/>
        <v>判定不能</v>
      </c>
      <c r="U192" s="77"/>
      <c r="V192" s="91"/>
      <c r="W192" s="39">
        <v>171</v>
      </c>
      <c r="X192" s="7"/>
      <c r="Y192" s="30"/>
      <c r="Z192" s="75" t="str">
        <f>IFERROR(VLOOKUP(Y192,マスタ!$A$1:$C$48,2,FALSE),"事業場所在地が選択されていません")</f>
        <v>事業場所在地が選択されていません</v>
      </c>
      <c r="AA192" s="75" t="str">
        <f>IFERROR(VLOOKUP(Y192,マスタ!$A$1:$C$48,3,FALSE),"事業場所在地が選択されていません")</f>
        <v>事業場所在地が選択されていません</v>
      </c>
      <c r="AB192" s="10"/>
      <c r="AC192" s="9"/>
      <c r="AD192" s="55" t="str">
        <f t="shared" si="10"/>
        <v>判定不能</v>
      </c>
      <c r="AE192" s="47"/>
      <c r="AF192" s="12" t="s">
        <v>57</v>
      </c>
    </row>
    <row r="193" spans="1:32" x14ac:dyDescent="0.4">
      <c r="A193" s="12"/>
      <c r="B193" s="39">
        <v>172</v>
      </c>
      <c r="C193" s="7"/>
      <c r="D193" s="30"/>
      <c r="E193" s="132" t="str">
        <f>IFERROR(VLOOKUP(D193,マスタ!$A$1:$C$48,2,FALSE),"事業場所在地が選択されていません")</f>
        <v>事業場所在地が選択されていません</v>
      </c>
      <c r="F193" s="133"/>
      <c r="G193" s="75" t="str">
        <f>IFERROR(VLOOKUP(D193,マスタ!$A$1:$C$48,3,FALSE),"事業場所在地が選択されていません")</f>
        <v>事業場所在地が選択されていません</v>
      </c>
      <c r="H193" s="8"/>
      <c r="I193" s="9"/>
      <c r="J193" s="55" t="str">
        <f t="shared" si="8"/>
        <v>判定不能</v>
      </c>
      <c r="K193" s="47"/>
      <c r="L193" s="89"/>
      <c r="M193" s="39">
        <v>172</v>
      </c>
      <c r="N193" s="7"/>
      <c r="O193" s="30"/>
      <c r="P193" s="75" t="str">
        <f>IFERROR(VLOOKUP(O193,マスタ!$A$1:$C$48,2,FALSE),"事業場所在地が選択されていません")</f>
        <v>事業場所在地が選択されていません</v>
      </c>
      <c r="Q193" s="75" t="str">
        <f>IFERROR(VLOOKUP(O193,マスタ!$A$1:$C$48,3,FALSE),"事業場所在地が選択されていません")</f>
        <v>事業場所在地が選択されていません</v>
      </c>
      <c r="R193" s="8"/>
      <c r="S193" s="9"/>
      <c r="T193" s="55" t="str">
        <f t="shared" si="9"/>
        <v>判定不能</v>
      </c>
      <c r="U193" s="77"/>
      <c r="V193" s="91"/>
      <c r="W193" s="39">
        <v>172</v>
      </c>
      <c r="X193" s="7"/>
      <c r="Y193" s="30"/>
      <c r="Z193" s="75" t="str">
        <f>IFERROR(VLOOKUP(Y193,マスタ!$A$1:$C$48,2,FALSE),"事業場所在地が選択されていません")</f>
        <v>事業場所在地が選択されていません</v>
      </c>
      <c r="AA193" s="75" t="str">
        <f>IFERROR(VLOOKUP(Y193,マスタ!$A$1:$C$48,3,FALSE),"事業場所在地が選択されていません")</f>
        <v>事業場所在地が選択されていません</v>
      </c>
      <c r="AB193" s="10"/>
      <c r="AC193" s="9"/>
      <c r="AD193" s="55" t="str">
        <f t="shared" si="10"/>
        <v>判定不能</v>
      </c>
      <c r="AE193" s="47"/>
      <c r="AF193" s="12" t="s">
        <v>57</v>
      </c>
    </row>
    <row r="194" spans="1:32" x14ac:dyDescent="0.4">
      <c r="A194" s="12"/>
      <c r="B194" s="39">
        <v>173</v>
      </c>
      <c r="C194" s="7"/>
      <c r="D194" s="30"/>
      <c r="E194" s="132" t="str">
        <f>IFERROR(VLOOKUP(D194,マスタ!$A$1:$C$48,2,FALSE),"事業場所在地が選択されていません")</f>
        <v>事業場所在地が選択されていません</v>
      </c>
      <c r="F194" s="133"/>
      <c r="G194" s="75" t="str">
        <f>IFERROR(VLOOKUP(D194,マスタ!$A$1:$C$48,3,FALSE),"事業場所在地が選択されていません")</f>
        <v>事業場所在地が選択されていません</v>
      </c>
      <c r="H194" s="8"/>
      <c r="I194" s="9"/>
      <c r="J194" s="55" t="str">
        <f t="shared" si="8"/>
        <v>判定不能</v>
      </c>
      <c r="K194" s="47"/>
      <c r="L194" s="89"/>
      <c r="M194" s="39">
        <v>173</v>
      </c>
      <c r="N194" s="7"/>
      <c r="O194" s="30"/>
      <c r="P194" s="75" t="str">
        <f>IFERROR(VLOOKUP(O194,マスタ!$A$1:$C$48,2,FALSE),"事業場所在地が選択されていません")</f>
        <v>事業場所在地が選択されていません</v>
      </c>
      <c r="Q194" s="75" t="str">
        <f>IFERROR(VLOOKUP(O194,マスタ!$A$1:$C$48,3,FALSE),"事業場所在地が選択されていません")</f>
        <v>事業場所在地が選択されていません</v>
      </c>
      <c r="R194" s="8"/>
      <c r="S194" s="9"/>
      <c r="T194" s="55" t="str">
        <f t="shared" si="9"/>
        <v>判定不能</v>
      </c>
      <c r="U194" s="77"/>
      <c r="V194" s="91"/>
      <c r="W194" s="39">
        <v>173</v>
      </c>
      <c r="X194" s="7"/>
      <c r="Y194" s="30"/>
      <c r="Z194" s="75" t="str">
        <f>IFERROR(VLOOKUP(Y194,マスタ!$A$1:$C$48,2,FALSE),"事業場所在地が選択されていません")</f>
        <v>事業場所在地が選択されていません</v>
      </c>
      <c r="AA194" s="75" t="str">
        <f>IFERROR(VLOOKUP(Y194,マスタ!$A$1:$C$48,3,FALSE),"事業場所在地が選択されていません")</f>
        <v>事業場所在地が選択されていません</v>
      </c>
      <c r="AB194" s="10"/>
      <c r="AC194" s="9"/>
      <c r="AD194" s="55" t="str">
        <f t="shared" si="10"/>
        <v>判定不能</v>
      </c>
      <c r="AE194" s="47"/>
      <c r="AF194" s="12" t="s">
        <v>57</v>
      </c>
    </row>
    <row r="195" spans="1:32" x14ac:dyDescent="0.4">
      <c r="A195" s="12"/>
      <c r="B195" s="39">
        <v>174</v>
      </c>
      <c r="C195" s="7"/>
      <c r="D195" s="30"/>
      <c r="E195" s="132" t="str">
        <f>IFERROR(VLOOKUP(D195,マスタ!$A$1:$C$48,2,FALSE),"事業場所在地が選択されていません")</f>
        <v>事業場所在地が選択されていません</v>
      </c>
      <c r="F195" s="133"/>
      <c r="G195" s="75" t="str">
        <f>IFERROR(VLOOKUP(D195,マスタ!$A$1:$C$48,3,FALSE),"事業場所在地が選択されていません")</f>
        <v>事業場所在地が選択されていません</v>
      </c>
      <c r="H195" s="8"/>
      <c r="I195" s="9"/>
      <c r="J195" s="55" t="str">
        <f t="shared" si="8"/>
        <v>判定不能</v>
      </c>
      <c r="K195" s="47"/>
      <c r="L195" s="89"/>
      <c r="M195" s="39">
        <v>174</v>
      </c>
      <c r="N195" s="7"/>
      <c r="O195" s="30"/>
      <c r="P195" s="75" t="str">
        <f>IFERROR(VLOOKUP(O195,マスタ!$A$1:$C$48,2,FALSE),"事業場所在地が選択されていません")</f>
        <v>事業場所在地が選択されていません</v>
      </c>
      <c r="Q195" s="75" t="str">
        <f>IFERROR(VLOOKUP(O195,マスタ!$A$1:$C$48,3,FALSE),"事業場所在地が選択されていません")</f>
        <v>事業場所在地が選択されていません</v>
      </c>
      <c r="R195" s="8"/>
      <c r="S195" s="9"/>
      <c r="T195" s="55" t="str">
        <f t="shared" si="9"/>
        <v>判定不能</v>
      </c>
      <c r="U195" s="77"/>
      <c r="V195" s="91"/>
      <c r="W195" s="39">
        <v>174</v>
      </c>
      <c r="X195" s="7"/>
      <c r="Y195" s="30"/>
      <c r="Z195" s="75" t="str">
        <f>IFERROR(VLOOKUP(Y195,マスタ!$A$1:$C$48,2,FALSE),"事業場所在地が選択されていません")</f>
        <v>事業場所在地が選択されていません</v>
      </c>
      <c r="AA195" s="75" t="str">
        <f>IFERROR(VLOOKUP(Y195,マスタ!$A$1:$C$48,3,FALSE),"事業場所在地が選択されていません")</f>
        <v>事業場所在地が選択されていません</v>
      </c>
      <c r="AB195" s="10"/>
      <c r="AC195" s="9"/>
      <c r="AD195" s="55" t="str">
        <f t="shared" si="10"/>
        <v>判定不能</v>
      </c>
      <c r="AE195" s="47"/>
      <c r="AF195" s="12" t="s">
        <v>57</v>
      </c>
    </row>
    <row r="196" spans="1:32" x14ac:dyDescent="0.4">
      <c r="A196" s="12"/>
      <c r="B196" s="39">
        <v>175</v>
      </c>
      <c r="C196" s="7"/>
      <c r="D196" s="30"/>
      <c r="E196" s="132" t="str">
        <f>IFERROR(VLOOKUP(D196,マスタ!$A$1:$C$48,2,FALSE),"事業場所在地が選択されていません")</f>
        <v>事業場所在地が選択されていません</v>
      </c>
      <c r="F196" s="133"/>
      <c r="G196" s="75" t="str">
        <f>IFERROR(VLOOKUP(D196,マスタ!$A$1:$C$48,3,FALSE),"事業場所在地が選択されていません")</f>
        <v>事業場所在地が選択されていません</v>
      </c>
      <c r="H196" s="8"/>
      <c r="I196" s="9"/>
      <c r="J196" s="55" t="str">
        <f t="shared" si="8"/>
        <v>判定不能</v>
      </c>
      <c r="K196" s="47"/>
      <c r="L196" s="89"/>
      <c r="M196" s="39">
        <v>175</v>
      </c>
      <c r="N196" s="7"/>
      <c r="O196" s="30"/>
      <c r="P196" s="75" t="str">
        <f>IFERROR(VLOOKUP(O196,マスタ!$A$1:$C$48,2,FALSE),"事業場所在地が選択されていません")</f>
        <v>事業場所在地が選択されていません</v>
      </c>
      <c r="Q196" s="75" t="str">
        <f>IFERROR(VLOOKUP(O196,マスタ!$A$1:$C$48,3,FALSE),"事業場所在地が選択されていません")</f>
        <v>事業場所在地が選択されていません</v>
      </c>
      <c r="R196" s="8"/>
      <c r="S196" s="9"/>
      <c r="T196" s="55" t="str">
        <f t="shared" si="9"/>
        <v>判定不能</v>
      </c>
      <c r="U196" s="77"/>
      <c r="V196" s="91"/>
      <c r="W196" s="39">
        <v>175</v>
      </c>
      <c r="X196" s="7"/>
      <c r="Y196" s="30"/>
      <c r="Z196" s="75" t="str">
        <f>IFERROR(VLOOKUP(Y196,マスタ!$A$1:$C$48,2,FALSE),"事業場所在地が選択されていません")</f>
        <v>事業場所在地が選択されていません</v>
      </c>
      <c r="AA196" s="75" t="str">
        <f>IFERROR(VLOOKUP(Y196,マスタ!$A$1:$C$48,3,FALSE),"事業場所在地が選択されていません")</f>
        <v>事業場所在地が選択されていません</v>
      </c>
      <c r="AB196" s="10"/>
      <c r="AC196" s="9"/>
      <c r="AD196" s="55" t="str">
        <f t="shared" si="10"/>
        <v>判定不能</v>
      </c>
      <c r="AE196" s="47"/>
      <c r="AF196" s="12" t="s">
        <v>57</v>
      </c>
    </row>
    <row r="197" spans="1:32" x14ac:dyDescent="0.4">
      <c r="A197" s="12"/>
      <c r="B197" s="39">
        <v>176</v>
      </c>
      <c r="C197" s="7"/>
      <c r="D197" s="30"/>
      <c r="E197" s="132" t="str">
        <f>IFERROR(VLOOKUP(D197,マスタ!$A$1:$C$48,2,FALSE),"事業場所在地が選択されていません")</f>
        <v>事業場所在地が選択されていません</v>
      </c>
      <c r="F197" s="133"/>
      <c r="G197" s="75" t="str">
        <f>IFERROR(VLOOKUP(D197,マスタ!$A$1:$C$48,3,FALSE),"事業場所在地が選択されていません")</f>
        <v>事業場所在地が選択されていません</v>
      </c>
      <c r="H197" s="8"/>
      <c r="I197" s="9"/>
      <c r="J197" s="55" t="str">
        <f t="shared" si="8"/>
        <v>判定不能</v>
      </c>
      <c r="K197" s="47"/>
      <c r="L197" s="89"/>
      <c r="M197" s="39">
        <v>176</v>
      </c>
      <c r="N197" s="7"/>
      <c r="O197" s="30"/>
      <c r="P197" s="75" t="str">
        <f>IFERROR(VLOOKUP(O197,マスタ!$A$1:$C$48,2,FALSE),"事業場所在地が選択されていません")</f>
        <v>事業場所在地が選択されていません</v>
      </c>
      <c r="Q197" s="75" t="str">
        <f>IFERROR(VLOOKUP(O197,マスタ!$A$1:$C$48,3,FALSE),"事業場所在地が選択されていません")</f>
        <v>事業場所在地が選択されていません</v>
      </c>
      <c r="R197" s="8"/>
      <c r="S197" s="9"/>
      <c r="T197" s="55" t="str">
        <f t="shared" si="9"/>
        <v>判定不能</v>
      </c>
      <c r="U197" s="77"/>
      <c r="V197" s="91"/>
      <c r="W197" s="39">
        <v>176</v>
      </c>
      <c r="X197" s="7"/>
      <c r="Y197" s="30"/>
      <c r="Z197" s="75" t="str">
        <f>IFERROR(VLOOKUP(Y197,マスタ!$A$1:$C$48,2,FALSE),"事業場所在地が選択されていません")</f>
        <v>事業場所在地が選択されていません</v>
      </c>
      <c r="AA197" s="75" t="str">
        <f>IFERROR(VLOOKUP(Y197,マスタ!$A$1:$C$48,3,FALSE),"事業場所在地が選択されていません")</f>
        <v>事業場所在地が選択されていません</v>
      </c>
      <c r="AB197" s="10"/>
      <c r="AC197" s="9"/>
      <c r="AD197" s="55" t="str">
        <f t="shared" si="10"/>
        <v>判定不能</v>
      </c>
      <c r="AE197" s="47"/>
      <c r="AF197" s="12" t="s">
        <v>57</v>
      </c>
    </row>
    <row r="198" spans="1:32" x14ac:dyDescent="0.4">
      <c r="A198" s="12"/>
      <c r="B198" s="39">
        <v>177</v>
      </c>
      <c r="C198" s="7"/>
      <c r="D198" s="30"/>
      <c r="E198" s="132" t="str">
        <f>IFERROR(VLOOKUP(D198,マスタ!$A$1:$C$48,2,FALSE),"事業場所在地が選択されていません")</f>
        <v>事業場所在地が選択されていません</v>
      </c>
      <c r="F198" s="133"/>
      <c r="G198" s="75" t="str">
        <f>IFERROR(VLOOKUP(D198,マスタ!$A$1:$C$48,3,FALSE),"事業場所在地が選択されていません")</f>
        <v>事業場所在地が選択されていません</v>
      </c>
      <c r="H198" s="8"/>
      <c r="I198" s="9"/>
      <c r="J198" s="55" t="str">
        <f t="shared" si="8"/>
        <v>判定不能</v>
      </c>
      <c r="K198" s="47"/>
      <c r="L198" s="89"/>
      <c r="M198" s="39">
        <v>177</v>
      </c>
      <c r="N198" s="7"/>
      <c r="O198" s="30"/>
      <c r="P198" s="75" t="str">
        <f>IFERROR(VLOOKUP(O198,マスタ!$A$1:$C$48,2,FALSE),"事業場所在地が選択されていません")</f>
        <v>事業場所在地が選択されていません</v>
      </c>
      <c r="Q198" s="75" t="str">
        <f>IFERROR(VLOOKUP(O198,マスタ!$A$1:$C$48,3,FALSE),"事業場所在地が選択されていません")</f>
        <v>事業場所在地が選択されていません</v>
      </c>
      <c r="R198" s="8"/>
      <c r="S198" s="9"/>
      <c r="T198" s="55" t="str">
        <f t="shared" si="9"/>
        <v>判定不能</v>
      </c>
      <c r="U198" s="77"/>
      <c r="V198" s="91"/>
      <c r="W198" s="39">
        <v>177</v>
      </c>
      <c r="X198" s="7"/>
      <c r="Y198" s="30"/>
      <c r="Z198" s="75" t="str">
        <f>IFERROR(VLOOKUP(Y198,マスタ!$A$1:$C$48,2,FALSE),"事業場所在地が選択されていません")</f>
        <v>事業場所在地が選択されていません</v>
      </c>
      <c r="AA198" s="75" t="str">
        <f>IFERROR(VLOOKUP(Y198,マスタ!$A$1:$C$48,3,FALSE),"事業場所在地が選択されていません")</f>
        <v>事業場所在地が選択されていません</v>
      </c>
      <c r="AB198" s="10"/>
      <c r="AC198" s="9"/>
      <c r="AD198" s="55" t="str">
        <f t="shared" si="10"/>
        <v>判定不能</v>
      </c>
      <c r="AE198" s="47"/>
      <c r="AF198" s="12" t="s">
        <v>57</v>
      </c>
    </row>
    <row r="199" spans="1:32" x14ac:dyDescent="0.4">
      <c r="A199" s="12"/>
      <c r="B199" s="39">
        <v>178</v>
      </c>
      <c r="C199" s="7"/>
      <c r="D199" s="30"/>
      <c r="E199" s="132" t="str">
        <f>IFERROR(VLOOKUP(D199,マスタ!$A$1:$C$48,2,FALSE),"事業場所在地が選択されていません")</f>
        <v>事業場所在地が選択されていません</v>
      </c>
      <c r="F199" s="133"/>
      <c r="G199" s="75" t="str">
        <f>IFERROR(VLOOKUP(D199,マスタ!$A$1:$C$48,3,FALSE),"事業場所在地が選択されていません")</f>
        <v>事業場所在地が選択されていません</v>
      </c>
      <c r="H199" s="8"/>
      <c r="I199" s="9"/>
      <c r="J199" s="55" t="str">
        <f t="shared" si="8"/>
        <v>判定不能</v>
      </c>
      <c r="K199" s="47"/>
      <c r="L199" s="89"/>
      <c r="M199" s="39">
        <v>178</v>
      </c>
      <c r="N199" s="7"/>
      <c r="O199" s="30"/>
      <c r="P199" s="75" t="str">
        <f>IFERROR(VLOOKUP(O199,マスタ!$A$1:$C$48,2,FALSE),"事業場所在地が選択されていません")</f>
        <v>事業場所在地が選択されていません</v>
      </c>
      <c r="Q199" s="75" t="str">
        <f>IFERROR(VLOOKUP(O199,マスタ!$A$1:$C$48,3,FALSE),"事業場所在地が選択されていません")</f>
        <v>事業場所在地が選択されていません</v>
      </c>
      <c r="R199" s="8"/>
      <c r="S199" s="9"/>
      <c r="T199" s="55" t="str">
        <f t="shared" si="9"/>
        <v>判定不能</v>
      </c>
      <c r="U199" s="77"/>
      <c r="V199" s="91"/>
      <c r="W199" s="39">
        <v>178</v>
      </c>
      <c r="X199" s="7"/>
      <c r="Y199" s="30"/>
      <c r="Z199" s="75" t="str">
        <f>IFERROR(VLOOKUP(Y199,マスタ!$A$1:$C$48,2,FALSE),"事業場所在地が選択されていません")</f>
        <v>事業場所在地が選択されていません</v>
      </c>
      <c r="AA199" s="75" t="str">
        <f>IFERROR(VLOOKUP(Y199,マスタ!$A$1:$C$48,3,FALSE),"事業場所在地が選択されていません")</f>
        <v>事業場所在地が選択されていません</v>
      </c>
      <c r="AB199" s="10"/>
      <c r="AC199" s="9"/>
      <c r="AD199" s="55" t="str">
        <f t="shared" si="10"/>
        <v>判定不能</v>
      </c>
      <c r="AE199" s="47"/>
      <c r="AF199" s="12" t="s">
        <v>57</v>
      </c>
    </row>
    <row r="200" spans="1:32" x14ac:dyDescent="0.4">
      <c r="A200" s="12"/>
      <c r="B200" s="39">
        <v>179</v>
      </c>
      <c r="C200" s="7"/>
      <c r="D200" s="30"/>
      <c r="E200" s="132" t="str">
        <f>IFERROR(VLOOKUP(D200,マスタ!$A$1:$C$48,2,FALSE),"事業場所在地が選択されていません")</f>
        <v>事業場所在地が選択されていません</v>
      </c>
      <c r="F200" s="133"/>
      <c r="G200" s="75" t="str">
        <f>IFERROR(VLOOKUP(D200,マスタ!$A$1:$C$48,3,FALSE),"事業場所在地が選択されていません")</f>
        <v>事業場所在地が選択されていません</v>
      </c>
      <c r="H200" s="8"/>
      <c r="I200" s="9"/>
      <c r="J200" s="55" t="str">
        <f t="shared" si="8"/>
        <v>判定不能</v>
      </c>
      <c r="K200" s="47"/>
      <c r="L200" s="89"/>
      <c r="M200" s="39">
        <v>179</v>
      </c>
      <c r="N200" s="7"/>
      <c r="O200" s="30"/>
      <c r="P200" s="75" t="str">
        <f>IFERROR(VLOOKUP(O200,マスタ!$A$1:$C$48,2,FALSE),"事業場所在地が選択されていません")</f>
        <v>事業場所在地が選択されていません</v>
      </c>
      <c r="Q200" s="75" t="str">
        <f>IFERROR(VLOOKUP(O200,マスタ!$A$1:$C$48,3,FALSE),"事業場所在地が選択されていません")</f>
        <v>事業場所在地が選択されていません</v>
      </c>
      <c r="R200" s="8"/>
      <c r="S200" s="9"/>
      <c r="T200" s="55" t="str">
        <f t="shared" si="9"/>
        <v>判定不能</v>
      </c>
      <c r="U200" s="77"/>
      <c r="V200" s="91"/>
      <c r="W200" s="39">
        <v>179</v>
      </c>
      <c r="X200" s="7"/>
      <c r="Y200" s="30"/>
      <c r="Z200" s="75" t="str">
        <f>IFERROR(VLOOKUP(Y200,マスタ!$A$1:$C$48,2,FALSE),"事業場所在地が選択されていません")</f>
        <v>事業場所在地が選択されていません</v>
      </c>
      <c r="AA200" s="75" t="str">
        <f>IFERROR(VLOOKUP(Y200,マスタ!$A$1:$C$48,3,FALSE),"事業場所在地が選択されていません")</f>
        <v>事業場所在地が選択されていません</v>
      </c>
      <c r="AB200" s="10"/>
      <c r="AC200" s="9"/>
      <c r="AD200" s="55" t="str">
        <f t="shared" si="10"/>
        <v>判定不能</v>
      </c>
      <c r="AE200" s="47"/>
      <c r="AF200" s="12" t="s">
        <v>57</v>
      </c>
    </row>
    <row r="201" spans="1:32" x14ac:dyDescent="0.4">
      <c r="A201" s="12"/>
      <c r="B201" s="39">
        <v>180</v>
      </c>
      <c r="C201" s="7"/>
      <c r="D201" s="30"/>
      <c r="E201" s="132" t="str">
        <f>IFERROR(VLOOKUP(D201,マスタ!$A$1:$C$48,2,FALSE),"事業場所在地が選択されていません")</f>
        <v>事業場所在地が選択されていません</v>
      </c>
      <c r="F201" s="133"/>
      <c r="G201" s="75" t="str">
        <f>IFERROR(VLOOKUP(D201,マスタ!$A$1:$C$48,3,FALSE),"事業場所在地が選択されていません")</f>
        <v>事業場所在地が選択されていません</v>
      </c>
      <c r="H201" s="8"/>
      <c r="I201" s="9"/>
      <c r="J201" s="55" t="str">
        <f t="shared" si="8"/>
        <v>判定不能</v>
      </c>
      <c r="K201" s="47"/>
      <c r="L201" s="89"/>
      <c r="M201" s="39">
        <v>180</v>
      </c>
      <c r="N201" s="7"/>
      <c r="O201" s="30"/>
      <c r="P201" s="75" t="str">
        <f>IFERROR(VLOOKUP(O201,マスタ!$A$1:$C$48,2,FALSE),"事業場所在地が選択されていません")</f>
        <v>事業場所在地が選択されていません</v>
      </c>
      <c r="Q201" s="75" t="str">
        <f>IFERROR(VLOOKUP(O201,マスタ!$A$1:$C$48,3,FALSE),"事業場所在地が選択されていません")</f>
        <v>事業場所在地が選択されていません</v>
      </c>
      <c r="R201" s="8"/>
      <c r="S201" s="9"/>
      <c r="T201" s="55" t="str">
        <f t="shared" si="9"/>
        <v>判定不能</v>
      </c>
      <c r="U201" s="77"/>
      <c r="V201" s="91"/>
      <c r="W201" s="39">
        <v>180</v>
      </c>
      <c r="X201" s="7"/>
      <c r="Y201" s="30"/>
      <c r="Z201" s="75" t="str">
        <f>IFERROR(VLOOKUP(Y201,マスタ!$A$1:$C$48,2,FALSE),"事業場所在地が選択されていません")</f>
        <v>事業場所在地が選択されていません</v>
      </c>
      <c r="AA201" s="75" t="str">
        <f>IFERROR(VLOOKUP(Y201,マスタ!$A$1:$C$48,3,FALSE),"事業場所在地が選択されていません")</f>
        <v>事業場所在地が選択されていません</v>
      </c>
      <c r="AB201" s="10"/>
      <c r="AC201" s="9"/>
      <c r="AD201" s="55" t="str">
        <f t="shared" si="10"/>
        <v>判定不能</v>
      </c>
      <c r="AE201" s="47"/>
      <c r="AF201" s="12" t="s">
        <v>57</v>
      </c>
    </row>
    <row r="202" spans="1:32" x14ac:dyDescent="0.4">
      <c r="A202" s="12"/>
      <c r="B202" s="39">
        <v>181</v>
      </c>
      <c r="C202" s="7"/>
      <c r="D202" s="30"/>
      <c r="E202" s="132" t="str">
        <f>IFERROR(VLOOKUP(D202,マスタ!$A$1:$C$48,2,FALSE),"事業場所在地が選択されていません")</f>
        <v>事業場所在地が選択されていません</v>
      </c>
      <c r="F202" s="133"/>
      <c r="G202" s="75" t="str">
        <f>IFERROR(VLOOKUP(D202,マスタ!$A$1:$C$48,3,FALSE),"事業場所在地が選択されていません")</f>
        <v>事業場所在地が選択されていません</v>
      </c>
      <c r="H202" s="8"/>
      <c r="I202" s="9"/>
      <c r="J202" s="55" t="str">
        <f t="shared" si="8"/>
        <v>判定不能</v>
      </c>
      <c r="K202" s="47"/>
      <c r="L202" s="89"/>
      <c r="M202" s="39">
        <v>181</v>
      </c>
      <c r="N202" s="7"/>
      <c r="O202" s="30"/>
      <c r="P202" s="75" t="str">
        <f>IFERROR(VLOOKUP(O202,マスタ!$A$1:$C$48,2,FALSE),"事業場所在地が選択されていません")</f>
        <v>事業場所在地が選択されていません</v>
      </c>
      <c r="Q202" s="75" t="str">
        <f>IFERROR(VLOOKUP(O202,マスタ!$A$1:$C$48,3,FALSE),"事業場所在地が選択されていません")</f>
        <v>事業場所在地が選択されていません</v>
      </c>
      <c r="R202" s="8"/>
      <c r="S202" s="9"/>
      <c r="T202" s="55" t="str">
        <f t="shared" si="9"/>
        <v>判定不能</v>
      </c>
      <c r="U202" s="77"/>
      <c r="V202" s="91"/>
      <c r="W202" s="39">
        <v>181</v>
      </c>
      <c r="X202" s="7"/>
      <c r="Y202" s="30"/>
      <c r="Z202" s="75" t="str">
        <f>IFERROR(VLOOKUP(Y202,マスタ!$A$1:$C$48,2,FALSE),"事業場所在地が選択されていません")</f>
        <v>事業場所在地が選択されていません</v>
      </c>
      <c r="AA202" s="75" t="str">
        <f>IFERROR(VLOOKUP(Y202,マスタ!$A$1:$C$48,3,FALSE),"事業場所在地が選択されていません")</f>
        <v>事業場所在地が選択されていません</v>
      </c>
      <c r="AB202" s="10"/>
      <c r="AC202" s="9"/>
      <c r="AD202" s="55" t="str">
        <f t="shared" si="10"/>
        <v>判定不能</v>
      </c>
      <c r="AE202" s="47"/>
      <c r="AF202" s="12" t="s">
        <v>57</v>
      </c>
    </row>
    <row r="203" spans="1:32" x14ac:dyDescent="0.4">
      <c r="A203" s="12"/>
      <c r="B203" s="39">
        <v>182</v>
      </c>
      <c r="C203" s="7"/>
      <c r="D203" s="30"/>
      <c r="E203" s="132" t="str">
        <f>IFERROR(VLOOKUP(D203,マスタ!$A$1:$C$48,2,FALSE),"事業場所在地が選択されていません")</f>
        <v>事業場所在地が選択されていません</v>
      </c>
      <c r="F203" s="133"/>
      <c r="G203" s="75" t="str">
        <f>IFERROR(VLOOKUP(D203,マスタ!$A$1:$C$48,3,FALSE),"事業場所在地が選択されていません")</f>
        <v>事業場所在地が選択されていません</v>
      </c>
      <c r="H203" s="8"/>
      <c r="I203" s="9"/>
      <c r="J203" s="55" t="str">
        <f t="shared" si="8"/>
        <v>判定不能</v>
      </c>
      <c r="K203" s="47"/>
      <c r="L203" s="89"/>
      <c r="M203" s="39">
        <v>182</v>
      </c>
      <c r="N203" s="7"/>
      <c r="O203" s="30"/>
      <c r="P203" s="75" t="str">
        <f>IFERROR(VLOOKUP(O203,マスタ!$A$1:$C$48,2,FALSE),"事業場所在地が選択されていません")</f>
        <v>事業場所在地が選択されていません</v>
      </c>
      <c r="Q203" s="75" t="str">
        <f>IFERROR(VLOOKUP(O203,マスタ!$A$1:$C$48,3,FALSE),"事業場所在地が選択されていません")</f>
        <v>事業場所在地が選択されていません</v>
      </c>
      <c r="R203" s="8"/>
      <c r="S203" s="9"/>
      <c r="T203" s="55" t="str">
        <f t="shared" si="9"/>
        <v>判定不能</v>
      </c>
      <c r="U203" s="77"/>
      <c r="V203" s="91"/>
      <c r="W203" s="39">
        <v>182</v>
      </c>
      <c r="X203" s="7"/>
      <c r="Y203" s="30"/>
      <c r="Z203" s="75" t="str">
        <f>IFERROR(VLOOKUP(Y203,マスタ!$A$1:$C$48,2,FALSE),"事業場所在地が選択されていません")</f>
        <v>事業場所在地が選択されていません</v>
      </c>
      <c r="AA203" s="75" t="str">
        <f>IFERROR(VLOOKUP(Y203,マスタ!$A$1:$C$48,3,FALSE),"事業場所在地が選択されていません")</f>
        <v>事業場所在地が選択されていません</v>
      </c>
      <c r="AB203" s="10"/>
      <c r="AC203" s="9"/>
      <c r="AD203" s="55" t="str">
        <f t="shared" si="10"/>
        <v>判定不能</v>
      </c>
      <c r="AE203" s="47"/>
      <c r="AF203" s="12" t="s">
        <v>57</v>
      </c>
    </row>
    <row r="204" spans="1:32" x14ac:dyDescent="0.4">
      <c r="A204" s="12"/>
      <c r="B204" s="39">
        <v>183</v>
      </c>
      <c r="C204" s="7"/>
      <c r="D204" s="30"/>
      <c r="E204" s="132" t="str">
        <f>IFERROR(VLOOKUP(D204,マスタ!$A$1:$C$48,2,FALSE),"事業場所在地が選択されていません")</f>
        <v>事業場所在地が選択されていません</v>
      </c>
      <c r="F204" s="133"/>
      <c r="G204" s="75" t="str">
        <f>IFERROR(VLOOKUP(D204,マスタ!$A$1:$C$48,3,FALSE),"事業場所在地が選択されていません")</f>
        <v>事業場所在地が選択されていません</v>
      </c>
      <c r="H204" s="8"/>
      <c r="I204" s="9"/>
      <c r="J204" s="55" t="str">
        <f t="shared" si="8"/>
        <v>判定不能</v>
      </c>
      <c r="K204" s="47"/>
      <c r="L204" s="89"/>
      <c r="M204" s="39">
        <v>183</v>
      </c>
      <c r="N204" s="7"/>
      <c r="O204" s="30"/>
      <c r="P204" s="75" t="str">
        <f>IFERROR(VLOOKUP(O204,マスタ!$A$1:$C$48,2,FALSE),"事業場所在地が選択されていません")</f>
        <v>事業場所在地が選択されていません</v>
      </c>
      <c r="Q204" s="75" t="str">
        <f>IFERROR(VLOOKUP(O204,マスタ!$A$1:$C$48,3,FALSE),"事業場所在地が選択されていません")</f>
        <v>事業場所在地が選択されていません</v>
      </c>
      <c r="R204" s="8"/>
      <c r="S204" s="9"/>
      <c r="T204" s="55" t="str">
        <f t="shared" si="9"/>
        <v>判定不能</v>
      </c>
      <c r="U204" s="77"/>
      <c r="V204" s="91"/>
      <c r="W204" s="39">
        <v>183</v>
      </c>
      <c r="X204" s="7"/>
      <c r="Y204" s="30"/>
      <c r="Z204" s="75" t="str">
        <f>IFERROR(VLOOKUP(Y204,マスタ!$A$1:$C$48,2,FALSE),"事業場所在地が選択されていません")</f>
        <v>事業場所在地が選択されていません</v>
      </c>
      <c r="AA204" s="75" t="str">
        <f>IFERROR(VLOOKUP(Y204,マスタ!$A$1:$C$48,3,FALSE),"事業場所在地が選択されていません")</f>
        <v>事業場所在地が選択されていません</v>
      </c>
      <c r="AB204" s="10"/>
      <c r="AC204" s="9"/>
      <c r="AD204" s="55" t="str">
        <f t="shared" si="10"/>
        <v>判定不能</v>
      </c>
      <c r="AE204" s="47"/>
      <c r="AF204" s="12" t="s">
        <v>57</v>
      </c>
    </row>
    <row r="205" spans="1:32" x14ac:dyDescent="0.4">
      <c r="A205" s="12"/>
      <c r="B205" s="39">
        <v>184</v>
      </c>
      <c r="C205" s="7"/>
      <c r="D205" s="30"/>
      <c r="E205" s="132" t="str">
        <f>IFERROR(VLOOKUP(D205,マスタ!$A$1:$C$48,2,FALSE),"事業場所在地が選択されていません")</f>
        <v>事業場所在地が選択されていません</v>
      </c>
      <c r="F205" s="133"/>
      <c r="G205" s="75" t="str">
        <f>IFERROR(VLOOKUP(D205,マスタ!$A$1:$C$48,3,FALSE),"事業場所在地が選択されていません")</f>
        <v>事業場所在地が選択されていません</v>
      </c>
      <c r="H205" s="8"/>
      <c r="I205" s="9"/>
      <c r="J205" s="55" t="str">
        <f t="shared" si="8"/>
        <v>判定不能</v>
      </c>
      <c r="K205" s="47"/>
      <c r="L205" s="89"/>
      <c r="M205" s="39">
        <v>184</v>
      </c>
      <c r="N205" s="7"/>
      <c r="O205" s="30"/>
      <c r="P205" s="75" t="str">
        <f>IFERROR(VLOOKUP(O205,マスタ!$A$1:$C$48,2,FALSE),"事業場所在地が選択されていません")</f>
        <v>事業場所在地が選択されていません</v>
      </c>
      <c r="Q205" s="75" t="str">
        <f>IFERROR(VLOOKUP(O205,マスタ!$A$1:$C$48,3,FALSE),"事業場所在地が選択されていません")</f>
        <v>事業場所在地が選択されていません</v>
      </c>
      <c r="R205" s="8"/>
      <c r="S205" s="9"/>
      <c r="T205" s="55" t="str">
        <f t="shared" si="9"/>
        <v>判定不能</v>
      </c>
      <c r="U205" s="77"/>
      <c r="V205" s="91"/>
      <c r="W205" s="39">
        <v>184</v>
      </c>
      <c r="X205" s="7"/>
      <c r="Y205" s="30"/>
      <c r="Z205" s="75" t="str">
        <f>IFERROR(VLOOKUP(Y205,マスタ!$A$1:$C$48,2,FALSE),"事業場所在地が選択されていません")</f>
        <v>事業場所在地が選択されていません</v>
      </c>
      <c r="AA205" s="75" t="str">
        <f>IFERROR(VLOOKUP(Y205,マスタ!$A$1:$C$48,3,FALSE),"事業場所在地が選択されていません")</f>
        <v>事業場所在地が選択されていません</v>
      </c>
      <c r="AB205" s="10"/>
      <c r="AC205" s="9"/>
      <c r="AD205" s="55" t="str">
        <f t="shared" si="10"/>
        <v>判定不能</v>
      </c>
      <c r="AE205" s="47"/>
      <c r="AF205" s="12" t="s">
        <v>57</v>
      </c>
    </row>
    <row r="206" spans="1:32" x14ac:dyDescent="0.4">
      <c r="A206" s="12"/>
      <c r="B206" s="39">
        <v>185</v>
      </c>
      <c r="C206" s="7"/>
      <c r="D206" s="30"/>
      <c r="E206" s="132" t="str">
        <f>IFERROR(VLOOKUP(D206,マスタ!$A$1:$C$48,2,FALSE),"事業場所在地が選択されていません")</f>
        <v>事業場所在地が選択されていません</v>
      </c>
      <c r="F206" s="133"/>
      <c r="G206" s="75" t="str">
        <f>IFERROR(VLOOKUP(D206,マスタ!$A$1:$C$48,3,FALSE),"事業場所在地が選択されていません")</f>
        <v>事業場所在地が選択されていません</v>
      </c>
      <c r="H206" s="8"/>
      <c r="I206" s="9"/>
      <c r="J206" s="55" t="str">
        <f t="shared" si="8"/>
        <v>判定不能</v>
      </c>
      <c r="K206" s="47"/>
      <c r="L206" s="89"/>
      <c r="M206" s="39">
        <v>185</v>
      </c>
      <c r="N206" s="7"/>
      <c r="O206" s="30"/>
      <c r="P206" s="75" t="str">
        <f>IFERROR(VLOOKUP(O206,マスタ!$A$1:$C$48,2,FALSE),"事業場所在地が選択されていません")</f>
        <v>事業場所在地が選択されていません</v>
      </c>
      <c r="Q206" s="75" t="str">
        <f>IFERROR(VLOOKUP(O206,マスタ!$A$1:$C$48,3,FALSE),"事業場所在地が選択されていません")</f>
        <v>事業場所在地が選択されていません</v>
      </c>
      <c r="R206" s="8"/>
      <c r="S206" s="9"/>
      <c r="T206" s="55" t="str">
        <f t="shared" si="9"/>
        <v>判定不能</v>
      </c>
      <c r="U206" s="77"/>
      <c r="V206" s="91"/>
      <c r="W206" s="39">
        <v>185</v>
      </c>
      <c r="X206" s="7"/>
      <c r="Y206" s="30"/>
      <c r="Z206" s="75" t="str">
        <f>IFERROR(VLOOKUP(Y206,マスタ!$A$1:$C$48,2,FALSE),"事業場所在地が選択されていません")</f>
        <v>事業場所在地が選択されていません</v>
      </c>
      <c r="AA206" s="75" t="str">
        <f>IFERROR(VLOOKUP(Y206,マスタ!$A$1:$C$48,3,FALSE),"事業場所在地が選択されていません")</f>
        <v>事業場所在地が選択されていません</v>
      </c>
      <c r="AB206" s="10"/>
      <c r="AC206" s="9"/>
      <c r="AD206" s="55" t="str">
        <f t="shared" si="10"/>
        <v>判定不能</v>
      </c>
      <c r="AE206" s="47"/>
      <c r="AF206" s="12" t="s">
        <v>57</v>
      </c>
    </row>
    <row r="207" spans="1:32" x14ac:dyDescent="0.4">
      <c r="A207" s="12"/>
      <c r="B207" s="39">
        <v>186</v>
      </c>
      <c r="C207" s="7"/>
      <c r="D207" s="30"/>
      <c r="E207" s="132" t="str">
        <f>IFERROR(VLOOKUP(D207,マスタ!$A$1:$C$48,2,FALSE),"事業場所在地が選択されていません")</f>
        <v>事業場所在地が選択されていません</v>
      </c>
      <c r="F207" s="133"/>
      <c r="G207" s="75" t="str">
        <f>IFERROR(VLOOKUP(D207,マスタ!$A$1:$C$48,3,FALSE),"事業場所在地が選択されていません")</f>
        <v>事業場所在地が選択されていません</v>
      </c>
      <c r="H207" s="8"/>
      <c r="I207" s="9"/>
      <c r="J207" s="55" t="str">
        <f t="shared" si="8"/>
        <v>判定不能</v>
      </c>
      <c r="K207" s="47"/>
      <c r="L207" s="89"/>
      <c r="M207" s="39">
        <v>186</v>
      </c>
      <c r="N207" s="7"/>
      <c r="O207" s="30"/>
      <c r="P207" s="75" t="str">
        <f>IFERROR(VLOOKUP(O207,マスタ!$A$1:$C$48,2,FALSE),"事業場所在地が選択されていません")</f>
        <v>事業場所在地が選択されていません</v>
      </c>
      <c r="Q207" s="75" t="str">
        <f>IFERROR(VLOOKUP(O207,マスタ!$A$1:$C$48,3,FALSE),"事業場所在地が選択されていません")</f>
        <v>事業場所在地が選択されていません</v>
      </c>
      <c r="R207" s="8"/>
      <c r="S207" s="9"/>
      <c r="T207" s="55" t="str">
        <f t="shared" si="9"/>
        <v>判定不能</v>
      </c>
      <c r="U207" s="77"/>
      <c r="V207" s="91"/>
      <c r="W207" s="39">
        <v>186</v>
      </c>
      <c r="X207" s="7"/>
      <c r="Y207" s="30"/>
      <c r="Z207" s="75" t="str">
        <f>IFERROR(VLOOKUP(Y207,マスタ!$A$1:$C$48,2,FALSE),"事業場所在地が選択されていません")</f>
        <v>事業場所在地が選択されていません</v>
      </c>
      <c r="AA207" s="75" t="str">
        <f>IFERROR(VLOOKUP(Y207,マスタ!$A$1:$C$48,3,FALSE),"事業場所在地が選択されていません")</f>
        <v>事業場所在地が選択されていません</v>
      </c>
      <c r="AB207" s="10"/>
      <c r="AC207" s="9"/>
      <c r="AD207" s="55" t="str">
        <f t="shared" si="10"/>
        <v>判定不能</v>
      </c>
      <c r="AE207" s="47"/>
      <c r="AF207" s="12" t="s">
        <v>57</v>
      </c>
    </row>
    <row r="208" spans="1:32" x14ac:dyDescent="0.4">
      <c r="A208" s="12"/>
      <c r="B208" s="39">
        <v>187</v>
      </c>
      <c r="C208" s="7"/>
      <c r="D208" s="30"/>
      <c r="E208" s="132" t="str">
        <f>IFERROR(VLOOKUP(D208,マスタ!$A$1:$C$48,2,FALSE),"事業場所在地が選択されていません")</f>
        <v>事業場所在地が選択されていません</v>
      </c>
      <c r="F208" s="133"/>
      <c r="G208" s="75" t="str">
        <f>IFERROR(VLOOKUP(D208,マスタ!$A$1:$C$48,3,FALSE),"事業場所在地が選択されていません")</f>
        <v>事業場所在地が選択されていません</v>
      </c>
      <c r="H208" s="8"/>
      <c r="I208" s="9"/>
      <c r="J208" s="55" t="str">
        <f t="shared" si="8"/>
        <v>判定不能</v>
      </c>
      <c r="K208" s="47"/>
      <c r="L208" s="89"/>
      <c r="M208" s="39">
        <v>187</v>
      </c>
      <c r="N208" s="7"/>
      <c r="O208" s="30"/>
      <c r="P208" s="75" t="str">
        <f>IFERROR(VLOOKUP(O208,マスタ!$A$1:$C$48,2,FALSE),"事業場所在地が選択されていません")</f>
        <v>事業場所在地が選択されていません</v>
      </c>
      <c r="Q208" s="75" t="str">
        <f>IFERROR(VLOOKUP(O208,マスタ!$A$1:$C$48,3,FALSE),"事業場所在地が選択されていません")</f>
        <v>事業場所在地が選択されていません</v>
      </c>
      <c r="R208" s="8"/>
      <c r="S208" s="9"/>
      <c r="T208" s="55" t="str">
        <f t="shared" si="9"/>
        <v>判定不能</v>
      </c>
      <c r="U208" s="77"/>
      <c r="V208" s="91"/>
      <c r="W208" s="39">
        <v>187</v>
      </c>
      <c r="X208" s="7"/>
      <c r="Y208" s="30"/>
      <c r="Z208" s="75" t="str">
        <f>IFERROR(VLOOKUP(Y208,マスタ!$A$1:$C$48,2,FALSE),"事業場所在地が選択されていません")</f>
        <v>事業場所在地が選択されていません</v>
      </c>
      <c r="AA208" s="75" t="str">
        <f>IFERROR(VLOOKUP(Y208,マスタ!$A$1:$C$48,3,FALSE),"事業場所在地が選択されていません")</f>
        <v>事業場所在地が選択されていません</v>
      </c>
      <c r="AB208" s="10"/>
      <c r="AC208" s="9"/>
      <c r="AD208" s="55" t="str">
        <f t="shared" si="10"/>
        <v>判定不能</v>
      </c>
      <c r="AE208" s="47"/>
      <c r="AF208" s="12" t="s">
        <v>57</v>
      </c>
    </row>
    <row r="209" spans="1:32" x14ac:dyDescent="0.4">
      <c r="A209" s="12"/>
      <c r="B209" s="39">
        <v>188</v>
      </c>
      <c r="C209" s="7"/>
      <c r="D209" s="30"/>
      <c r="E209" s="132" t="str">
        <f>IFERROR(VLOOKUP(D209,マスタ!$A$1:$C$48,2,FALSE),"事業場所在地が選択されていません")</f>
        <v>事業場所在地が選択されていません</v>
      </c>
      <c r="F209" s="133"/>
      <c r="G209" s="75" t="str">
        <f>IFERROR(VLOOKUP(D209,マスタ!$A$1:$C$48,3,FALSE),"事業場所在地が選択されていません")</f>
        <v>事業場所在地が選択されていません</v>
      </c>
      <c r="H209" s="8"/>
      <c r="I209" s="9"/>
      <c r="J209" s="55" t="str">
        <f t="shared" si="8"/>
        <v>判定不能</v>
      </c>
      <c r="K209" s="47"/>
      <c r="L209" s="89"/>
      <c r="M209" s="39">
        <v>188</v>
      </c>
      <c r="N209" s="7"/>
      <c r="O209" s="30"/>
      <c r="P209" s="75" t="str">
        <f>IFERROR(VLOOKUP(O209,マスタ!$A$1:$C$48,2,FALSE),"事業場所在地が選択されていません")</f>
        <v>事業場所在地が選択されていません</v>
      </c>
      <c r="Q209" s="75" t="str">
        <f>IFERROR(VLOOKUP(O209,マスタ!$A$1:$C$48,3,FALSE),"事業場所在地が選択されていません")</f>
        <v>事業場所在地が選択されていません</v>
      </c>
      <c r="R209" s="8"/>
      <c r="S209" s="9"/>
      <c r="T209" s="55" t="str">
        <f t="shared" si="9"/>
        <v>判定不能</v>
      </c>
      <c r="U209" s="77"/>
      <c r="V209" s="91"/>
      <c r="W209" s="39">
        <v>188</v>
      </c>
      <c r="X209" s="7"/>
      <c r="Y209" s="30"/>
      <c r="Z209" s="75" t="str">
        <f>IFERROR(VLOOKUP(Y209,マスタ!$A$1:$C$48,2,FALSE),"事業場所在地が選択されていません")</f>
        <v>事業場所在地が選択されていません</v>
      </c>
      <c r="AA209" s="75" t="str">
        <f>IFERROR(VLOOKUP(Y209,マスタ!$A$1:$C$48,3,FALSE),"事業場所在地が選択されていません")</f>
        <v>事業場所在地が選択されていません</v>
      </c>
      <c r="AB209" s="10"/>
      <c r="AC209" s="9"/>
      <c r="AD209" s="55" t="str">
        <f t="shared" si="10"/>
        <v>判定不能</v>
      </c>
      <c r="AE209" s="47"/>
      <c r="AF209" s="12" t="s">
        <v>57</v>
      </c>
    </row>
    <row r="210" spans="1:32" x14ac:dyDescent="0.4">
      <c r="A210" s="12"/>
      <c r="B210" s="39">
        <v>189</v>
      </c>
      <c r="C210" s="7"/>
      <c r="D210" s="30"/>
      <c r="E210" s="132" t="str">
        <f>IFERROR(VLOOKUP(D210,マスタ!$A$1:$C$48,2,FALSE),"事業場所在地が選択されていません")</f>
        <v>事業場所在地が選択されていません</v>
      </c>
      <c r="F210" s="133"/>
      <c r="G210" s="75" t="str">
        <f>IFERROR(VLOOKUP(D210,マスタ!$A$1:$C$48,3,FALSE),"事業場所在地が選択されていません")</f>
        <v>事業場所在地が選択されていません</v>
      </c>
      <c r="H210" s="8"/>
      <c r="I210" s="9"/>
      <c r="J210" s="55" t="str">
        <f t="shared" si="8"/>
        <v>判定不能</v>
      </c>
      <c r="K210" s="47"/>
      <c r="L210" s="89"/>
      <c r="M210" s="39">
        <v>189</v>
      </c>
      <c r="N210" s="7"/>
      <c r="O210" s="30"/>
      <c r="P210" s="75" t="str">
        <f>IFERROR(VLOOKUP(O210,マスタ!$A$1:$C$48,2,FALSE),"事業場所在地が選択されていません")</f>
        <v>事業場所在地が選択されていません</v>
      </c>
      <c r="Q210" s="75" t="str">
        <f>IFERROR(VLOOKUP(O210,マスタ!$A$1:$C$48,3,FALSE),"事業場所在地が選択されていません")</f>
        <v>事業場所在地が選択されていません</v>
      </c>
      <c r="R210" s="8"/>
      <c r="S210" s="9"/>
      <c r="T210" s="55" t="str">
        <f t="shared" si="9"/>
        <v>判定不能</v>
      </c>
      <c r="U210" s="77"/>
      <c r="V210" s="91"/>
      <c r="W210" s="39">
        <v>189</v>
      </c>
      <c r="X210" s="7"/>
      <c r="Y210" s="30"/>
      <c r="Z210" s="75" t="str">
        <f>IFERROR(VLOOKUP(Y210,マスタ!$A$1:$C$48,2,FALSE),"事業場所在地が選択されていません")</f>
        <v>事業場所在地が選択されていません</v>
      </c>
      <c r="AA210" s="75" t="str">
        <f>IFERROR(VLOOKUP(Y210,マスタ!$A$1:$C$48,3,FALSE),"事業場所在地が選択されていません")</f>
        <v>事業場所在地が選択されていません</v>
      </c>
      <c r="AB210" s="10"/>
      <c r="AC210" s="9"/>
      <c r="AD210" s="55" t="str">
        <f t="shared" si="10"/>
        <v>判定不能</v>
      </c>
      <c r="AE210" s="47"/>
      <c r="AF210" s="12" t="s">
        <v>57</v>
      </c>
    </row>
    <row r="211" spans="1:32" x14ac:dyDescent="0.4">
      <c r="A211" s="12"/>
      <c r="B211" s="39">
        <v>190</v>
      </c>
      <c r="C211" s="7"/>
      <c r="D211" s="30"/>
      <c r="E211" s="132" t="str">
        <f>IFERROR(VLOOKUP(D211,マスタ!$A$1:$C$48,2,FALSE),"事業場所在地が選択されていません")</f>
        <v>事業場所在地が選択されていません</v>
      </c>
      <c r="F211" s="133"/>
      <c r="G211" s="75" t="str">
        <f>IFERROR(VLOOKUP(D211,マスタ!$A$1:$C$48,3,FALSE),"事業場所在地が選択されていません")</f>
        <v>事業場所在地が選択されていません</v>
      </c>
      <c r="H211" s="8"/>
      <c r="I211" s="9"/>
      <c r="J211" s="55" t="str">
        <f t="shared" si="8"/>
        <v>判定不能</v>
      </c>
      <c r="K211" s="47"/>
      <c r="L211" s="89"/>
      <c r="M211" s="39">
        <v>190</v>
      </c>
      <c r="N211" s="7"/>
      <c r="O211" s="30"/>
      <c r="P211" s="75" t="str">
        <f>IFERROR(VLOOKUP(O211,マスタ!$A$1:$C$48,2,FALSE),"事業場所在地が選択されていません")</f>
        <v>事業場所在地が選択されていません</v>
      </c>
      <c r="Q211" s="75" t="str">
        <f>IFERROR(VLOOKUP(O211,マスタ!$A$1:$C$48,3,FALSE),"事業場所在地が選択されていません")</f>
        <v>事業場所在地が選択されていません</v>
      </c>
      <c r="R211" s="8"/>
      <c r="S211" s="9"/>
      <c r="T211" s="55" t="str">
        <f t="shared" si="9"/>
        <v>判定不能</v>
      </c>
      <c r="U211" s="77"/>
      <c r="V211" s="91"/>
      <c r="W211" s="39">
        <v>190</v>
      </c>
      <c r="X211" s="7"/>
      <c r="Y211" s="30"/>
      <c r="Z211" s="75" t="str">
        <f>IFERROR(VLOOKUP(Y211,マスタ!$A$1:$C$48,2,FALSE),"事業場所在地が選択されていません")</f>
        <v>事業場所在地が選択されていません</v>
      </c>
      <c r="AA211" s="75" t="str">
        <f>IFERROR(VLOOKUP(Y211,マスタ!$A$1:$C$48,3,FALSE),"事業場所在地が選択されていません")</f>
        <v>事業場所在地が選択されていません</v>
      </c>
      <c r="AB211" s="10"/>
      <c r="AC211" s="9"/>
      <c r="AD211" s="55" t="str">
        <f t="shared" si="10"/>
        <v>判定不能</v>
      </c>
      <c r="AE211" s="47"/>
      <c r="AF211" s="12" t="s">
        <v>57</v>
      </c>
    </row>
    <row r="212" spans="1:32" x14ac:dyDescent="0.4">
      <c r="A212" s="12"/>
      <c r="B212" s="39">
        <v>191</v>
      </c>
      <c r="C212" s="7"/>
      <c r="D212" s="30"/>
      <c r="E212" s="132" t="str">
        <f>IFERROR(VLOOKUP(D212,マスタ!$A$1:$C$48,2,FALSE),"事業場所在地が選択されていません")</f>
        <v>事業場所在地が選択されていません</v>
      </c>
      <c r="F212" s="133"/>
      <c r="G212" s="75" t="str">
        <f>IFERROR(VLOOKUP(D212,マスタ!$A$1:$C$48,3,FALSE),"事業場所在地が選択されていません")</f>
        <v>事業場所在地が選択されていません</v>
      </c>
      <c r="H212" s="8"/>
      <c r="I212" s="9"/>
      <c r="J212" s="55" t="str">
        <f t="shared" si="8"/>
        <v>判定不能</v>
      </c>
      <c r="K212" s="47"/>
      <c r="L212" s="89"/>
      <c r="M212" s="39">
        <v>191</v>
      </c>
      <c r="N212" s="7"/>
      <c r="O212" s="30"/>
      <c r="P212" s="75" t="str">
        <f>IFERROR(VLOOKUP(O212,マスタ!$A$1:$C$48,2,FALSE),"事業場所在地が選択されていません")</f>
        <v>事業場所在地が選択されていません</v>
      </c>
      <c r="Q212" s="75" t="str">
        <f>IFERROR(VLOOKUP(O212,マスタ!$A$1:$C$48,3,FALSE),"事業場所在地が選択されていません")</f>
        <v>事業場所在地が選択されていません</v>
      </c>
      <c r="R212" s="8"/>
      <c r="S212" s="9"/>
      <c r="T212" s="55" t="str">
        <f t="shared" si="9"/>
        <v>判定不能</v>
      </c>
      <c r="U212" s="77"/>
      <c r="V212" s="91"/>
      <c r="W212" s="39">
        <v>191</v>
      </c>
      <c r="X212" s="7"/>
      <c r="Y212" s="30"/>
      <c r="Z212" s="75" t="str">
        <f>IFERROR(VLOOKUP(Y212,マスタ!$A$1:$C$48,2,FALSE),"事業場所在地が選択されていません")</f>
        <v>事業場所在地が選択されていません</v>
      </c>
      <c r="AA212" s="75" t="str">
        <f>IFERROR(VLOOKUP(Y212,マスタ!$A$1:$C$48,3,FALSE),"事業場所在地が選択されていません")</f>
        <v>事業場所在地が選択されていません</v>
      </c>
      <c r="AB212" s="10"/>
      <c r="AC212" s="9"/>
      <c r="AD212" s="55" t="str">
        <f t="shared" si="10"/>
        <v>判定不能</v>
      </c>
      <c r="AE212" s="47"/>
      <c r="AF212" s="12" t="s">
        <v>57</v>
      </c>
    </row>
    <row r="213" spans="1:32" x14ac:dyDescent="0.4">
      <c r="A213" s="12"/>
      <c r="B213" s="39">
        <v>192</v>
      </c>
      <c r="C213" s="7"/>
      <c r="D213" s="30"/>
      <c r="E213" s="132" t="str">
        <f>IFERROR(VLOOKUP(D213,マスタ!$A$1:$C$48,2,FALSE),"事業場所在地が選択されていません")</f>
        <v>事業場所在地が選択されていません</v>
      </c>
      <c r="F213" s="133"/>
      <c r="G213" s="75" t="str">
        <f>IFERROR(VLOOKUP(D213,マスタ!$A$1:$C$48,3,FALSE),"事業場所在地が選択されていません")</f>
        <v>事業場所在地が選択されていません</v>
      </c>
      <c r="H213" s="8"/>
      <c r="I213" s="9"/>
      <c r="J213" s="55" t="str">
        <f t="shared" si="8"/>
        <v>判定不能</v>
      </c>
      <c r="K213" s="47"/>
      <c r="L213" s="89"/>
      <c r="M213" s="39">
        <v>192</v>
      </c>
      <c r="N213" s="7"/>
      <c r="O213" s="30"/>
      <c r="P213" s="75" t="str">
        <f>IFERROR(VLOOKUP(O213,マスタ!$A$1:$C$48,2,FALSE),"事業場所在地が選択されていません")</f>
        <v>事業場所在地が選択されていません</v>
      </c>
      <c r="Q213" s="75" t="str">
        <f>IFERROR(VLOOKUP(O213,マスタ!$A$1:$C$48,3,FALSE),"事業場所在地が選択されていません")</f>
        <v>事業場所在地が選択されていません</v>
      </c>
      <c r="R213" s="8"/>
      <c r="S213" s="9"/>
      <c r="T213" s="55" t="str">
        <f t="shared" si="9"/>
        <v>判定不能</v>
      </c>
      <c r="U213" s="77"/>
      <c r="V213" s="91"/>
      <c r="W213" s="39">
        <v>192</v>
      </c>
      <c r="X213" s="7"/>
      <c r="Y213" s="30"/>
      <c r="Z213" s="75" t="str">
        <f>IFERROR(VLOOKUP(Y213,マスタ!$A$1:$C$48,2,FALSE),"事業場所在地が選択されていません")</f>
        <v>事業場所在地が選択されていません</v>
      </c>
      <c r="AA213" s="75" t="str">
        <f>IFERROR(VLOOKUP(Y213,マスタ!$A$1:$C$48,3,FALSE),"事業場所在地が選択されていません")</f>
        <v>事業場所在地が選択されていません</v>
      </c>
      <c r="AB213" s="10"/>
      <c r="AC213" s="9"/>
      <c r="AD213" s="55" t="str">
        <f t="shared" si="10"/>
        <v>判定不能</v>
      </c>
      <c r="AE213" s="47"/>
      <c r="AF213" s="12" t="s">
        <v>57</v>
      </c>
    </row>
    <row r="214" spans="1:32" x14ac:dyDescent="0.4">
      <c r="A214" s="12"/>
      <c r="B214" s="39">
        <v>193</v>
      </c>
      <c r="C214" s="7"/>
      <c r="D214" s="30"/>
      <c r="E214" s="132" t="str">
        <f>IFERROR(VLOOKUP(D214,マスタ!$A$1:$C$48,2,FALSE),"事業場所在地が選択されていません")</f>
        <v>事業場所在地が選択されていません</v>
      </c>
      <c r="F214" s="133"/>
      <c r="G214" s="75" t="str">
        <f>IFERROR(VLOOKUP(D214,マスタ!$A$1:$C$48,3,FALSE),"事業場所在地が選択されていません")</f>
        <v>事業場所在地が選択されていません</v>
      </c>
      <c r="H214" s="8"/>
      <c r="I214" s="9"/>
      <c r="J214" s="55" t="str">
        <f t="shared" si="8"/>
        <v>判定不能</v>
      </c>
      <c r="K214" s="47"/>
      <c r="L214" s="89"/>
      <c r="M214" s="39">
        <v>193</v>
      </c>
      <c r="N214" s="7"/>
      <c r="O214" s="30"/>
      <c r="P214" s="75" t="str">
        <f>IFERROR(VLOOKUP(O214,マスタ!$A$1:$C$48,2,FALSE),"事業場所在地が選択されていません")</f>
        <v>事業場所在地が選択されていません</v>
      </c>
      <c r="Q214" s="75" t="str">
        <f>IFERROR(VLOOKUP(O214,マスタ!$A$1:$C$48,3,FALSE),"事業場所在地が選択されていません")</f>
        <v>事業場所在地が選択されていません</v>
      </c>
      <c r="R214" s="8"/>
      <c r="S214" s="9"/>
      <c r="T214" s="55" t="str">
        <f t="shared" si="9"/>
        <v>判定不能</v>
      </c>
      <c r="U214" s="77"/>
      <c r="V214" s="91"/>
      <c r="W214" s="39">
        <v>193</v>
      </c>
      <c r="X214" s="7"/>
      <c r="Y214" s="30"/>
      <c r="Z214" s="75" t="str">
        <f>IFERROR(VLOOKUP(Y214,マスタ!$A$1:$C$48,2,FALSE),"事業場所在地が選択されていません")</f>
        <v>事業場所在地が選択されていません</v>
      </c>
      <c r="AA214" s="75" t="str">
        <f>IFERROR(VLOOKUP(Y214,マスタ!$A$1:$C$48,3,FALSE),"事業場所在地が選択されていません")</f>
        <v>事業場所在地が選択されていません</v>
      </c>
      <c r="AB214" s="10"/>
      <c r="AC214" s="9"/>
      <c r="AD214" s="55" t="str">
        <f t="shared" si="10"/>
        <v>判定不能</v>
      </c>
      <c r="AE214" s="47"/>
      <c r="AF214" s="12" t="s">
        <v>57</v>
      </c>
    </row>
    <row r="215" spans="1:32" x14ac:dyDescent="0.4">
      <c r="A215" s="12"/>
      <c r="B215" s="39">
        <v>194</v>
      </c>
      <c r="C215" s="7"/>
      <c r="D215" s="30"/>
      <c r="E215" s="132" t="str">
        <f>IFERROR(VLOOKUP(D215,マスタ!$A$1:$C$48,2,FALSE),"事業場所在地が選択されていません")</f>
        <v>事業場所在地が選択されていません</v>
      </c>
      <c r="F215" s="133"/>
      <c r="G215" s="75" t="str">
        <f>IFERROR(VLOOKUP(D215,マスタ!$A$1:$C$48,3,FALSE),"事業場所在地が選択されていません")</f>
        <v>事業場所在地が選択されていません</v>
      </c>
      <c r="H215" s="8"/>
      <c r="I215" s="9"/>
      <c r="J215" s="55" t="str">
        <f t="shared" si="8"/>
        <v>判定不能</v>
      </c>
      <c r="K215" s="47"/>
      <c r="L215" s="89"/>
      <c r="M215" s="39">
        <v>194</v>
      </c>
      <c r="N215" s="7"/>
      <c r="O215" s="30"/>
      <c r="P215" s="75" t="str">
        <f>IFERROR(VLOOKUP(O215,マスタ!$A$1:$C$48,2,FALSE),"事業場所在地が選択されていません")</f>
        <v>事業場所在地が選択されていません</v>
      </c>
      <c r="Q215" s="75" t="str">
        <f>IFERROR(VLOOKUP(O215,マスタ!$A$1:$C$48,3,FALSE),"事業場所在地が選択されていません")</f>
        <v>事業場所在地が選択されていません</v>
      </c>
      <c r="R215" s="8"/>
      <c r="S215" s="9"/>
      <c r="T215" s="55" t="str">
        <f t="shared" si="9"/>
        <v>判定不能</v>
      </c>
      <c r="U215" s="77"/>
      <c r="V215" s="91"/>
      <c r="W215" s="39">
        <v>194</v>
      </c>
      <c r="X215" s="7"/>
      <c r="Y215" s="30"/>
      <c r="Z215" s="75" t="str">
        <f>IFERROR(VLOOKUP(Y215,マスタ!$A$1:$C$48,2,FALSE),"事業場所在地が選択されていません")</f>
        <v>事業場所在地が選択されていません</v>
      </c>
      <c r="AA215" s="75" t="str">
        <f>IFERROR(VLOOKUP(Y215,マスタ!$A$1:$C$48,3,FALSE),"事業場所在地が選択されていません")</f>
        <v>事業場所在地が選択されていません</v>
      </c>
      <c r="AB215" s="10"/>
      <c r="AC215" s="9"/>
      <c r="AD215" s="55" t="str">
        <f t="shared" si="10"/>
        <v>判定不能</v>
      </c>
      <c r="AE215" s="47"/>
      <c r="AF215" s="12" t="s">
        <v>57</v>
      </c>
    </row>
    <row r="216" spans="1:32" x14ac:dyDescent="0.4">
      <c r="A216" s="12"/>
      <c r="B216" s="39">
        <v>195</v>
      </c>
      <c r="C216" s="7"/>
      <c r="D216" s="30"/>
      <c r="E216" s="132" t="str">
        <f>IFERROR(VLOOKUP(D216,マスタ!$A$1:$C$48,2,FALSE),"事業場所在地が選択されていません")</f>
        <v>事業場所在地が選択されていません</v>
      </c>
      <c r="F216" s="133"/>
      <c r="G216" s="75" t="str">
        <f>IFERROR(VLOOKUP(D216,マスタ!$A$1:$C$48,3,FALSE),"事業場所在地が選択されていません")</f>
        <v>事業場所在地が選択されていません</v>
      </c>
      <c r="H216" s="8"/>
      <c r="I216" s="9"/>
      <c r="J216" s="55" t="str">
        <f t="shared" ref="J216:J279" si="11">IF(I216="", "判定不能", IF(I216&lt;G216, "対象", "対象外"))</f>
        <v>判定不能</v>
      </c>
      <c r="K216" s="47"/>
      <c r="L216" s="89"/>
      <c r="M216" s="39">
        <v>195</v>
      </c>
      <c r="N216" s="7"/>
      <c r="O216" s="30"/>
      <c r="P216" s="75" t="str">
        <f>IFERROR(VLOOKUP(O216,マスタ!$A$1:$C$48,2,FALSE),"事業場所在地が選択されていません")</f>
        <v>事業場所在地が選択されていません</v>
      </c>
      <c r="Q216" s="75" t="str">
        <f>IFERROR(VLOOKUP(O216,マスタ!$A$1:$C$48,3,FALSE),"事業場所在地が選択されていません")</f>
        <v>事業場所在地が選択されていません</v>
      </c>
      <c r="R216" s="8"/>
      <c r="S216" s="9"/>
      <c r="T216" s="55" t="str">
        <f t="shared" si="9"/>
        <v>判定不能</v>
      </c>
      <c r="U216" s="77"/>
      <c r="V216" s="91"/>
      <c r="W216" s="39">
        <v>195</v>
      </c>
      <c r="X216" s="7"/>
      <c r="Y216" s="30"/>
      <c r="Z216" s="75" t="str">
        <f>IFERROR(VLOOKUP(Y216,マスタ!$A$1:$C$48,2,FALSE),"事業場所在地が選択されていません")</f>
        <v>事業場所在地が選択されていません</v>
      </c>
      <c r="AA216" s="75" t="str">
        <f>IFERROR(VLOOKUP(Y216,マスタ!$A$1:$C$48,3,FALSE),"事業場所在地が選択されていません")</f>
        <v>事業場所在地が選択されていません</v>
      </c>
      <c r="AB216" s="10"/>
      <c r="AC216" s="9"/>
      <c r="AD216" s="55" t="str">
        <f t="shared" si="10"/>
        <v>判定不能</v>
      </c>
      <c r="AE216" s="47"/>
      <c r="AF216" s="12" t="s">
        <v>57</v>
      </c>
    </row>
    <row r="217" spans="1:32" x14ac:dyDescent="0.4">
      <c r="A217" s="12"/>
      <c r="B217" s="39">
        <v>196</v>
      </c>
      <c r="C217" s="7"/>
      <c r="D217" s="30"/>
      <c r="E217" s="132" t="str">
        <f>IFERROR(VLOOKUP(D217,マスタ!$A$1:$C$48,2,FALSE),"事業場所在地が選択されていません")</f>
        <v>事業場所在地が選択されていません</v>
      </c>
      <c r="F217" s="133"/>
      <c r="G217" s="75" t="str">
        <f>IFERROR(VLOOKUP(D217,マスタ!$A$1:$C$48,3,FALSE),"事業場所在地が選択されていません")</f>
        <v>事業場所在地が選択されていません</v>
      </c>
      <c r="H217" s="8"/>
      <c r="I217" s="9"/>
      <c r="J217" s="55" t="str">
        <f t="shared" si="11"/>
        <v>判定不能</v>
      </c>
      <c r="K217" s="47"/>
      <c r="L217" s="89"/>
      <c r="M217" s="39">
        <v>196</v>
      </c>
      <c r="N217" s="7"/>
      <c r="O217" s="30"/>
      <c r="P217" s="75" t="str">
        <f>IFERROR(VLOOKUP(O217,マスタ!$A$1:$C$48,2,FALSE),"事業場所在地が選択されていません")</f>
        <v>事業場所在地が選択されていません</v>
      </c>
      <c r="Q217" s="75" t="str">
        <f>IFERROR(VLOOKUP(O217,マスタ!$A$1:$C$48,3,FALSE),"事業場所在地が選択されていません")</f>
        <v>事業場所在地が選択されていません</v>
      </c>
      <c r="R217" s="8"/>
      <c r="S217" s="9"/>
      <c r="T217" s="55" t="str">
        <f t="shared" si="9"/>
        <v>判定不能</v>
      </c>
      <c r="U217" s="77"/>
      <c r="V217" s="91"/>
      <c r="W217" s="39">
        <v>196</v>
      </c>
      <c r="X217" s="7"/>
      <c r="Y217" s="30"/>
      <c r="Z217" s="75" t="str">
        <f>IFERROR(VLOOKUP(Y217,マスタ!$A$1:$C$48,2,FALSE),"事業場所在地が選択されていません")</f>
        <v>事業場所在地が選択されていません</v>
      </c>
      <c r="AA217" s="75" t="str">
        <f>IFERROR(VLOOKUP(Y217,マスタ!$A$1:$C$48,3,FALSE),"事業場所在地が選択されていません")</f>
        <v>事業場所在地が選択されていません</v>
      </c>
      <c r="AB217" s="10"/>
      <c r="AC217" s="9"/>
      <c r="AD217" s="55" t="str">
        <f t="shared" si="10"/>
        <v>判定不能</v>
      </c>
      <c r="AE217" s="47"/>
      <c r="AF217" s="12" t="s">
        <v>57</v>
      </c>
    </row>
    <row r="218" spans="1:32" x14ac:dyDescent="0.4">
      <c r="A218" s="12"/>
      <c r="B218" s="39">
        <v>197</v>
      </c>
      <c r="C218" s="7"/>
      <c r="D218" s="30"/>
      <c r="E218" s="132" t="str">
        <f>IFERROR(VLOOKUP(D218,マスタ!$A$1:$C$48,2,FALSE),"事業場所在地が選択されていません")</f>
        <v>事業場所在地が選択されていません</v>
      </c>
      <c r="F218" s="133"/>
      <c r="G218" s="75" t="str">
        <f>IFERROR(VLOOKUP(D218,マスタ!$A$1:$C$48,3,FALSE),"事業場所在地が選択されていません")</f>
        <v>事業場所在地が選択されていません</v>
      </c>
      <c r="H218" s="8"/>
      <c r="I218" s="9"/>
      <c r="J218" s="55" t="str">
        <f t="shared" si="11"/>
        <v>判定不能</v>
      </c>
      <c r="K218" s="47"/>
      <c r="L218" s="89"/>
      <c r="M218" s="39">
        <v>197</v>
      </c>
      <c r="N218" s="7"/>
      <c r="O218" s="30"/>
      <c r="P218" s="75" t="str">
        <f>IFERROR(VLOOKUP(O218,マスタ!$A$1:$C$48,2,FALSE),"事業場所在地が選択されていません")</f>
        <v>事業場所在地が選択されていません</v>
      </c>
      <c r="Q218" s="75" t="str">
        <f>IFERROR(VLOOKUP(O218,マスタ!$A$1:$C$48,3,FALSE),"事業場所在地が選択されていません")</f>
        <v>事業場所在地が選択されていません</v>
      </c>
      <c r="R218" s="8"/>
      <c r="S218" s="9"/>
      <c r="T218" s="55" t="str">
        <f t="shared" si="9"/>
        <v>判定不能</v>
      </c>
      <c r="U218" s="77"/>
      <c r="V218" s="91"/>
      <c r="W218" s="39">
        <v>197</v>
      </c>
      <c r="X218" s="7"/>
      <c r="Y218" s="30"/>
      <c r="Z218" s="75" t="str">
        <f>IFERROR(VLOOKUP(Y218,マスタ!$A$1:$C$48,2,FALSE),"事業場所在地が選択されていません")</f>
        <v>事業場所在地が選択されていません</v>
      </c>
      <c r="AA218" s="75" t="str">
        <f>IFERROR(VLOOKUP(Y218,マスタ!$A$1:$C$48,3,FALSE),"事業場所在地が選択されていません")</f>
        <v>事業場所在地が選択されていません</v>
      </c>
      <c r="AB218" s="10"/>
      <c r="AC218" s="9"/>
      <c r="AD218" s="55" t="str">
        <f t="shared" si="10"/>
        <v>判定不能</v>
      </c>
      <c r="AE218" s="47"/>
      <c r="AF218" s="12" t="s">
        <v>57</v>
      </c>
    </row>
    <row r="219" spans="1:32" x14ac:dyDescent="0.4">
      <c r="A219" s="12"/>
      <c r="B219" s="39">
        <v>198</v>
      </c>
      <c r="C219" s="7"/>
      <c r="D219" s="30"/>
      <c r="E219" s="132" t="str">
        <f>IFERROR(VLOOKUP(D219,マスタ!$A$1:$C$48,2,FALSE),"事業場所在地が選択されていません")</f>
        <v>事業場所在地が選択されていません</v>
      </c>
      <c r="F219" s="133"/>
      <c r="G219" s="75" t="str">
        <f>IFERROR(VLOOKUP(D219,マスタ!$A$1:$C$48,3,FALSE),"事業場所在地が選択されていません")</f>
        <v>事業場所在地が選択されていません</v>
      </c>
      <c r="H219" s="8"/>
      <c r="I219" s="9"/>
      <c r="J219" s="55" t="str">
        <f t="shared" si="11"/>
        <v>判定不能</v>
      </c>
      <c r="K219" s="47"/>
      <c r="L219" s="89"/>
      <c r="M219" s="39">
        <v>198</v>
      </c>
      <c r="N219" s="7"/>
      <c r="O219" s="30"/>
      <c r="P219" s="75" t="str">
        <f>IFERROR(VLOOKUP(O219,マスタ!$A$1:$C$48,2,FALSE),"事業場所在地が選択されていません")</f>
        <v>事業場所在地が選択されていません</v>
      </c>
      <c r="Q219" s="75" t="str">
        <f>IFERROR(VLOOKUP(O219,マスタ!$A$1:$C$48,3,FALSE),"事業場所在地が選択されていません")</f>
        <v>事業場所在地が選択されていません</v>
      </c>
      <c r="R219" s="8"/>
      <c r="S219" s="9"/>
      <c r="T219" s="55" t="str">
        <f t="shared" si="9"/>
        <v>判定不能</v>
      </c>
      <c r="U219" s="77"/>
      <c r="V219" s="91"/>
      <c r="W219" s="39">
        <v>198</v>
      </c>
      <c r="X219" s="7"/>
      <c r="Y219" s="30"/>
      <c r="Z219" s="75" t="str">
        <f>IFERROR(VLOOKUP(Y219,マスタ!$A$1:$C$48,2,FALSE),"事業場所在地が選択されていません")</f>
        <v>事業場所在地が選択されていません</v>
      </c>
      <c r="AA219" s="75" t="str">
        <f>IFERROR(VLOOKUP(Y219,マスタ!$A$1:$C$48,3,FALSE),"事業場所在地が選択されていません")</f>
        <v>事業場所在地が選択されていません</v>
      </c>
      <c r="AB219" s="10"/>
      <c r="AC219" s="9"/>
      <c r="AD219" s="55" t="str">
        <f t="shared" si="10"/>
        <v>判定不能</v>
      </c>
      <c r="AE219" s="47"/>
      <c r="AF219" s="12" t="s">
        <v>57</v>
      </c>
    </row>
    <row r="220" spans="1:32" x14ac:dyDescent="0.4">
      <c r="A220" s="12"/>
      <c r="B220" s="39">
        <v>199</v>
      </c>
      <c r="C220" s="7"/>
      <c r="D220" s="30"/>
      <c r="E220" s="132" t="str">
        <f>IFERROR(VLOOKUP(D220,マスタ!$A$1:$C$48,2,FALSE),"事業場所在地が選択されていません")</f>
        <v>事業場所在地が選択されていません</v>
      </c>
      <c r="F220" s="133"/>
      <c r="G220" s="75" t="str">
        <f>IFERROR(VLOOKUP(D220,マスタ!$A$1:$C$48,3,FALSE),"事業場所在地が選択されていません")</f>
        <v>事業場所在地が選択されていません</v>
      </c>
      <c r="H220" s="8"/>
      <c r="I220" s="9"/>
      <c r="J220" s="55" t="str">
        <f t="shared" si="11"/>
        <v>判定不能</v>
      </c>
      <c r="K220" s="47"/>
      <c r="L220" s="89"/>
      <c r="M220" s="39">
        <v>199</v>
      </c>
      <c r="N220" s="7"/>
      <c r="O220" s="30"/>
      <c r="P220" s="75" t="str">
        <f>IFERROR(VLOOKUP(O220,マスタ!$A$1:$C$48,2,FALSE),"事業場所在地が選択されていません")</f>
        <v>事業場所在地が選択されていません</v>
      </c>
      <c r="Q220" s="75" t="str">
        <f>IFERROR(VLOOKUP(O220,マスタ!$A$1:$C$48,3,FALSE),"事業場所在地が選択されていません")</f>
        <v>事業場所在地が選択されていません</v>
      </c>
      <c r="R220" s="8"/>
      <c r="S220" s="9"/>
      <c r="T220" s="55" t="str">
        <f t="shared" ref="T220:T283" si="12">IF(S220="", "判定不能", IF(S220&lt;Q220, "対象", "対象外"))</f>
        <v>判定不能</v>
      </c>
      <c r="U220" s="77"/>
      <c r="V220" s="91"/>
      <c r="W220" s="39">
        <v>199</v>
      </c>
      <c r="X220" s="7"/>
      <c r="Y220" s="30"/>
      <c r="Z220" s="75" t="str">
        <f>IFERROR(VLOOKUP(Y220,マスタ!$A$1:$C$48,2,FALSE),"事業場所在地が選択されていません")</f>
        <v>事業場所在地が選択されていません</v>
      </c>
      <c r="AA220" s="75" t="str">
        <f>IFERROR(VLOOKUP(Y220,マスタ!$A$1:$C$48,3,FALSE),"事業場所在地が選択されていません")</f>
        <v>事業場所在地が選択されていません</v>
      </c>
      <c r="AB220" s="10"/>
      <c r="AC220" s="9"/>
      <c r="AD220" s="55" t="str">
        <f t="shared" ref="AD220:AD283" si="13">IF(AC220="", "判定不能", IF(AC220&lt;AA220, "対象", "対象外"))</f>
        <v>判定不能</v>
      </c>
      <c r="AE220" s="47"/>
      <c r="AF220" s="12" t="s">
        <v>57</v>
      </c>
    </row>
    <row r="221" spans="1:32" x14ac:dyDescent="0.4">
      <c r="A221" s="12"/>
      <c r="B221" s="39">
        <v>200</v>
      </c>
      <c r="C221" s="7"/>
      <c r="D221" s="30"/>
      <c r="E221" s="132" t="str">
        <f>IFERROR(VLOOKUP(D221,マスタ!$A$1:$C$48,2,FALSE),"事業場所在地が選択されていません")</f>
        <v>事業場所在地が選択されていません</v>
      </c>
      <c r="F221" s="133"/>
      <c r="G221" s="75" t="str">
        <f>IFERROR(VLOOKUP(D221,マスタ!$A$1:$C$48,3,FALSE),"事業場所在地が選択されていません")</f>
        <v>事業場所在地が選択されていません</v>
      </c>
      <c r="H221" s="8"/>
      <c r="I221" s="9"/>
      <c r="J221" s="55" t="str">
        <f t="shared" si="11"/>
        <v>判定不能</v>
      </c>
      <c r="K221" s="47"/>
      <c r="L221" s="89"/>
      <c r="M221" s="39">
        <v>200</v>
      </c>
      <c r="N221" s="7"/>
      <c r="O221" s="30"/>
      <c r="P221" s="75" t="str">
        <f>IFERROR(VLOOKUP(O221,マスタ!$A$1:$C$48,2,FALSE),"事業場所在地が選択されていません")</f>
        <v>事業場所在地が選択されていません</v>
      </c>
      <c r="Q221" s="75" t="str">
        <f>IFERROR(VLOOKUP(O221,マスタ!$A$1:$C$48,3,FALSE),"事業場所在地が選択されていません")</f>
        <v>事業場所在地が選択されていません</v>
      </c>
      <c r="R221" s="8"/>
      <c r="S221" s="9"/>
      <c r="T221" s="55" t="str">
        <f t="shared" si="12"/>
        <v>判定不能</v>
      </c>
      <c r="U221" s="77"/>
      <c r="V221" s="91"/>
      <c r="W221" s="39">
        <v>200</v>
      </c>
      <c r="X221" s="7"/>
      <c r="Y221" s="30"/>
      <c r="Z221" s="75" t="str">
        <f>IFERROR(VLOOKUP(Y221,マスタ!$A$1:$C$48,2,FALSE),"事業場所在地が選択されていません")</f>
        <v>事業場所在地が選択されていません</v>
      </c>
      <c r="AA221" s="75" t="str">
        <f>IFERROR(VLOOKUP(Y221,マスタ!$A$1:$C$48,3,FALSE),"事業場所在地が選択されていません")</f>
        <v>事業場所在地が選択されていません</v>
      </c>
      <c r="AB221" s="10"/>
      <c r="AC221" s="9"/>
      <c r="AD221" s="55" t="str">
        <f t="shared" si="13"/>
        <v>判定不能</v>
      </c>
      <c r="AE221" s="47"/>
      <c r="AF221" s="12" t="s">
        <v>57</v>
      </c>
    </row>
    <row r="222" spans="1:32" x14ac:dyDescent="0.4">
      <c r="A222" s="12"/>
      <c r="B222" s="39">
        <v>201</v>
      </c>
      <c r="C222" s="7"/>
      <c r="D222" s="30"/>
      <c r="E222" s="132" t="str">
        <f>IFERROR(VLOOKUP(D222,マスタ!$A$1:$C$48,2,FALSE),"事業場所在地が選択されていません")</f>
        <v>事業場所在地が選択されていません</v>
      </c>
      <c r="F222" s="133"/>
      <c r="G222" s="75" t="str">
        <f>IFERROR(VLOOKUP(D222,マスタ!$A$1:$C$48,3,FALSE),"事業場所在地が選択されていません")</f>
        <v>事業場所在地が選択されていません</v>
      </c>
      <c r="H222" s="8"/>
      <c r="I222" s="9"/>
      <c r="J222" s="55" t="str">
        <f t="shared" si="11"/>
        <v>判定不能</v>
      </c>
      <c r="K222" s="47"/>
      <c r="L222" s="89"/>
      <c r="M222" s="39">
        <v>201</v>
      </c>
      <c r="N222" s="7"/>
      <c r="O222" s="30"/>
      <c r="P222" s="75" t="str">
        <f>IFERROR(VLOOKUP(O222,マスタ!$A$1:$C$48,2,FALSE),"事業場所在地が選択されていません")</f>
        <v>事業場所在地が選択されていません</v>
      </c>
      <c r="Q222" s="75" t="str">
        <f>IFERROR(VLOOKUP(O222,マスタ!$A$1:$C$48,3,FALSE),"事業場所在地が選択されていません")</f>
        <v>事業場所在地が選択されていません</v>
      </c>
      <c r="R222" s="8"/>
      <c r="S222" s="9"/>
      <c r="T222" s="55" t="str">
        <f t="shared" si="12"/>
        <v>判定不能</v>
      </c>
      <c r="U222" s="77"/>
      <c r="V222" s="91"/>
      <c r="W222" s="39">
        <v>201</v>
      </c>
      <c r="X222" s="7"/>
      <c r="Y222" s="30"/>
      <c r="Z222" s="75" t="str">
        <f>IFERROR(VLOOKUP(Y222,マスタ!$A$1:$C$48,2,FALSE),"事業場所在地が選択されていません")</f>
        <v>事業場所在地が選択されていません</v>
      </c>
      <c r="AA222" s="75" t="str">
        <f>IFERROR(VLOOKUP(Y222,マスタ!$A$1:$C$48,3,FALSE),"事業場所在地が選択されていません")</f>
        <v>事業場所在地が選択されていません</v>
      </c>
      <c r="AB222" s="10"/>
      <c r="AC222" s="9"/>
      <c r="AD222" s="55" t="str">
        <f t="shared" si="13"/>
        <v>判定不能</v>
      </c>
      <c r="AE222" s="47"/>
      <c r="AF222" s="12" t="s">
        <v>57</v>
      </c>
    </row>
    <row r="223" spans="1:32" x14ac:dyDescent="0.4">
      <c r="A223" s="12"/>
      <c r="B223" s="39">
        <v>202</v>
      </c>
      <c r="C223" s="7"/>
      <c r="D223" s="30"/>
      <c r="E223" s="132" t="str">
        <f>IFERROR(VLOOKUP(D223,マスタ!$A$1:$C$48,2,FALSE),"事業場所在地が選択されていません")</f>
        <v>事業場所在地が選択されていません</v>
      </c>
      <c r="F223" s="133"/>
      <c r="G223" s="75" t="str">
        <f>IFERROR(VLOOKUP(D223,マスタ!$A$1:$C$48,3,FALSE),"事業場所在地が選択されていません")</f>
        <v>事業場所在地が選択されていません</v>
      </c>
      <c r="H223" s="8"/>
      <c r="I223" s="9"/>
      <c r="J223" s="55" t="str">
        <f t="shared" si="11"/>
        <v>判定不能</v>
      </c>
      <c r="K223" s="47"/>
      <c r="L223" s="89"/>
      <c r="M223" s="39">
        <v>202</v>
      </c>
      <c r="N223" s="7"/>
      <c r="O223" s="30"/>
      <c r="P223" s="75" t="str">
        <f>IFERROR(VLOOKUP(O223,マスタ!$A$1:$C$48,2,FALSE),"事業場所在地が選択されていません")</f>
        <v>事業場所在地が選択されていません</v>
      </c>
      <c r="Q223" s="75" t="str">
        <f>IFERROR(VLOOKUP(O223,マスタ!$A$1:$C$48,3,FALSE),"事業場所在地が選択されていません")</f>
        <v>事業場所在地が選択されていません</v>
      </c>
      <c r="R223" s="8"/>
      <c r="S223" s="9"/>
      <c r="T223" s="55" t="str">
        <f t="shared" si="12"/>
        <v>判定不能</v>
      </c>
      <c r="U223" s="77"/>
      <c r="V223" s="91"/>
      <c r="W223" s="39">
        <v>202</v>
      </c>
      <c r="X223" s="7"/>
      <c r="Y223" s="30"/>
      <c r="Z223" s="75" t="str">
        <f>IFERROR(VLOOKUP(Y223,マスタ!$A$1:$C$48,2,FALSE),"事業場所在地が選択されていません")</f>
        <v>事業場所在地が選択されていません</v>
      </c>
      <c r="AA223" s="75" t="str">
        <f>IFERROR(VLOOKUP(Y223,マスタ!$A$1:$C$48,3,FALSE),"事業場所在地が選択されていません")</f>
        <v>事業場所在地が選択されていません</v>
      </c>
      <c r="AB223" s="10"/>
      <c r="AC223" s="9"/>
      <c r="AD223" s="55" t="str">
        <f t="shared" si="13"/>
        <v>判定不能</v>
      </c>
      <c r="AE223" s="47"/>
      <c r="AF223" s="12" t="s">
        <v>57</v>
      </c>
    </row>
    <row r="224" spans="1:32" x14ac:dyDescent="0.4">
      <c r="A224" s="12"/>
      <c r="B224" s="39">
        <v>203</v>
      </c>
      <c r="C224" s="7"/>
      <c r="D224" s="30"/>
      <c r="E224" s="132" t="str">
        <f>IFERROR(VLOOKUP(D224,マスタ!$A$1:$C$48,2,FALSE),"事業場所在地が選択されていません")</f>
        <v>事業場所在地が選択されていません</v>
      </c>
      <c r="F224" s="133"/>
      <c r="G224" s="75" t="str">
        <f>IFERROR(VLOOKUP(D224,マスタ!$A$1:$C$48,3,FALSE),"事業場所在地が選択されていません")</f>
        <v>事業場所在地が選択されていません</v>
      </c>
      <c r="H224" s="8"/>
      <c r="I224" s="9"/>
      <c r="J224" s="55" t="str">
        <f t="shared" si="11"/>
        <v>判定不能</v>
      </c>
      <c r="K224" s="47"/>
      <c r="L224" s="89"/>
      <c r="M224" s="39">
        <v>203</v>
      </c>
      <c r="N224" s="7"/>
      <c r="O224" s="30"/>
      <c r="P224" s="75" t="str">
        <f>IFERROR(VLOOKUP(O224,マスタ!$A$1:$C$48,2,FALSE),"事業場所在地が選択されていません")</f>
        <v>事業場所在地が選択されていません</v>
      </c>
      <c r="Q224" s="75" t="str">
        <f>IFERROR(VLOOKUP(O224,マスタ!$A$1:$C$48,3,FALSE),"事業場所在地が選択されていません")</f>
        <v>事業場所在地が選択されていません</v>
      </c>
      <c r="R224" s="8"/>
      <c r="S224" s="9"/>
      <c r="T224" s="55" t="str">
        <f t="shared" si="12"/>
        <v>判定不能</v>
      </c>
      <c r="U224" s="77"/>
      <c r="V224" s="91"/>
      <c r="W224" s="39">
        <v>203</v>
      </c>
      <c r="X224" s="7"/>
      <c r="Y224" s="30"/>
      <c r="Z224" s="75" t="str">
        <f>IFERROR(VLOOKUP(Y224,マスタ!$A$1:$C$48,2,FALSE),"事業場所在地が選択されていません")</f>
        <v>事業場所在地が選択されていません</v>
      </c>
      <c r="AA224" s="75" t="str">
        <f>IFERROR(VLOOKUP(Y224,マスタ!$A$1:$C$48,3,FALSE),"事業場所在地が選択されていません")</f>
        <v>事業場所在地が選択されていません</v>
      </c>
      <c r="AB224" s="10"/>
      <c r="AC224" s="9"/>
      <c r="AD224" s="55" t="str">
        <f t="shared" si="13"/>
        <v>判定不能</v>
      </c>
      <c r="AE224" s="47"/>
      <c r="AF224" s="12" t="s">
        <v>57</v>
      </c>
    </row>
    <row r="225" spans="1:32" x14ac:dyDescent="0.4">
      <c r="A225" s="12"/>
      <c r="B225" s="39">
        <v>204</v>
      </c>
      <c r="C225" s="7"/>
      <c r="D225" s="30"/>
      <c r="E225" s="132" t="str">
        <f>IFERROR(VLOOKUP(D225,マスタ!$A$1:$C$48,2,FALSE),"事業場所在地が選択されていません")</f>
        <v>事業場所在地が選択されていません</v>
      </c>
      <c r="F225" s="133"/>
      <c r="G225" s="75" t="str">
        <f>IFERROR(VLOOKUP(D225,マスタ!$A$1:$C$48,3,FALSE),"事業場所在地が選択されていません")</f>
        <v>事業場所在地が選択されていません</v>
      </c>
      <c r="H225" s="8"/>
      <c r="I225" s="9"/>
      <c r="J225" s="55" t="str">
        <f t="shared" si="11"/>
        <v>判定不能</v>
      </c>
      <c r="K225" s="47"/>
      <c r="L225" s="89"/>
      <c r="M225" s="39">
        <v>204</v>
      </c>
      <c r="N225" s="7"/>
      <c r="O225" s="30"/>
      <c r="P225" s="75" t="str">
        <f>IFERROR(VLOOKUP(O225,マスタ!$A$1:$C$48,2,FALSE),"事業場所在地が選択されていません")</f>
        <v>事業場所在地が選択されていません</v>
      </c>
      <c r="Q225" s="75" t="str">
        <f>IFERROR(VLOOKUP(O225,マスタ!$A$1:$C$48,3,FALSE),"事業場所在地が選択されていません")</f>
        <v>事業場所在地が選択されていません</v>
      </c>
      <c r="R225" s="8"/>
      <c r="S225" s="9"/>
      <c r="T225" s="55" t="str">
        <f t="shared" si="12"/>
        <v>判定不能</v>
      </c>
      <c r="U225" s="77"/>
      <c r="V225" s="91"/>
      <c r="W225" s="39">
        <v>204</v>
      </c>
      <c r="X225" s="7"/>
      <c r="Y225" s="30"/>
      <c r="Z225" s="75" t="str">
        <f>IFERROR(VLOOKUP(Y225,マスタ!$A$1:$C$48,2,FALSE),"事業場所在地が選択されていません")</f>
        <v>事業場所在地が選択されていません</v>
      </c>
      <c r="AA225" s="75" t="str">
        <f>IFERROR(VLOOKUP(Y225,マスタ!$A$1:$C$48,3,FALSE),"事業場所在地が選択されていません")</f>
        <v>事業場所在地が選択されていません</v>
      </c>
      <c r="AB225" s="10"/>
      <c r="AC225" s="9"/>
      <c r="AD225" s="55" t="str">
        <f t="shared" si="13"/>
        <v>判定不能</v>
      </c>
      <c r="AE225" s="47"/>
      <c r="AF225" s="12" t="s">
        <v>57</v>
      </c>
    </row>
    <row r="226" spans="1:32" x14ac:dyDescent="0.4">
      <c r="A226" s="12"/>
      <c r="B226" s="39">
        <v>205</v>
      </c>
      <c r="C226" s="7"/>
      <c r="D226" s="30"/>
      <c r="E226" s="132" t="str">
        <f>IFERROR(VLOOKUP(D226,マスタ!$A$1:$C$48,2,FALSE),"事業場所在地が選択されていません")</f>
        <v>事業場所在地が選択されていません</v>
      </c>
      <c r="F226" s="133"/>
      <c r="G226" s="75" t="str">
        <f>IFERROR(VLOOKUP(D226,マスタ!$A$1:$C$48,3,FALSE),"事業場所在地が選択されていません")</f>
        <v>事業場所在地が選択されていません</v>
      </c>
      <c r="H226" s="8"/>
      <c r="I226" s="9"/>
      <c r="J226" s="55" t="str">
        <f t="shared" si="11"/>
        <v>判定不能</v>
      </c>
      <c r="K226" s="47"/>
      <c r="L226" s="89"/>
      <c r="M226" s="39">
        <v>205</v>
      </c>
      <c r="N226" s="7"/>
      <c r="O226" s="30"/>
      <c r="P226" s="75" t="str">
        <f>IFERROR(VLOOKUP(O226,マスタ!$A$1:$C$48,2,FALSE),"事業場所在地が選択されていません")</f>
        <v>事業場所在地が選択されていません</v>
      </c>
      <c r="Q226" s="75" t="str">
        <f>IFERROR(VLOOKUP(O226,マスタ!$A$1:$C$48,3,FALSE),"事業場所在地が選択されていません")</f>
        <v>事業場所在地が選択されていません</v>
      </c>
      <c r="R226" s="8"/>
      <c r="S226" s="9"/>
      <c r="T226" s="55" t="str">
        <f t="shared" si="12"/>
        <v>判定不能</v>
      </c>
      <c r="U226" s="77"/>
      <c r="V226" s="91"/>
      <c r="W226" s="39">
        <v>205</v>
      </c>
      <c r="X226" s="7"/>
      <c r="Y226" s="30"/>
      <c r="Z226" s="75" t="str">
        <f>IFERROR(VLOOKUP(Y226,マスタ!$A$1:$C$48,2,FALSE),"事業場所在地が選択されていません")</f>
        <v>事業場所在地が選択されていません</v>
      </c>
      <c r="AA226" s="75" t="str">
        <f>IFERROR(VLOOKUP(Y226,マスタ!$A$1:$C$48,3,FALSE),"事業場所在地が選択されていません")</f>
        <v>事業場所在地が選択されていません</v>
      </c>
      <c r="AB226" s="10"/>
      <c r="AC226" s="9"/>
      <c r="AD226" s="55" t="str">
        <f t="shared" si="13"/>
        <v>判定不能</v>
      </c>
      <c r="AE226" s="47"/>
      <c r="AF226" s="12" t="s">
        <v>57</v>
      </c>
    </row>
    <row r="227" spans="1:32" x14ac:dyDescent="0.4">
      <c r="A227" s="12"/>
      <c r="B227" s="39">
        <v>206</v>
      </c>
      <c r="C227" s="7"/>
      <c r="D227" s="30"/>
      <c r="E227" s="132" t="str">
        <f>IFERROR(VLOOKUP(D227,マスタ!$A$1:$C$48,2,FALSE),"事業場所在地が選択されていません")</f>
        <v>事業場所在地が選択されていません</v>
      </c>
      <c r="F227" s="133"/>
      <c r="G227" s="75" t="str">
        <f>IFERROR(VLOOKUP(D227,マスタ!$A$1:$C$48,3,FALSE),"事業場所在地が選択されていません")</f>
        <v>事業場所在地が選択されていません</v>
      </c>
      <c r="H227" s="8"/>
      <c r="I227" s="9"/>
      <c r="J227" s="55" t="str">
        <f t="shared" si="11"/>
        <v>判定不能</v>
      </c>
      <c r="K227" s="47"/>
      <c r="L227" s="89"/>
      <c r="M227" s="39">
        <v>206</v>
      </c>
      <c r="N227" s="7"/>
      <c r="O227" s="30"/>
      <c r="P227" s="75" t="str">
        <f>IFERROR(VLOOKUP(O227,マスタ!$A$1:$C$48,2,FALSE),"事業場所在地が選択されていません")</f>
        <v>事業場所在地が選択されていません</v>
      </c>
      <c r="Q227" s="75" t="str">
        <f>IFERROR(VLOOKUP(O227,マスタ!$A$1:$C$48,3,FALSE),"事業場所在地が選択されていません")</f>
        <v>事業場所在地が選択されていません</v>
      </c>
      <c r="R227" s="8"/>
      <c r="S227" s="9"/>
      <c r="T227" s="55" t="str">
        <f t="shared" si="12"/>
        <v>判定不能</v>
      </c>
      <c r="U227" s="77"/>
      <c r="V227" s="91"/>
      <c r="W227" s="39">
        <v>206</v>
      </c>
      <c r="X227" s="7"/>
      <c r="Y227" s="30"/>
      <c r="Z227" s="75" t="str">
        <f>IFERROR(VLOOKUP(Y227,マスタ!$A$1:$C$48,2,FALSE),"事業場所在地が選択されていません")</f>
        <v>事業場所在地が選択されていません</v>
      </c>
      <c r="AA227" s="75" t="str">
        <f>IFERROR(VLOOKUP(Y227,マスタ!$A$1:$C$48,3,FALSE),"事業場所在地が選択されていません")</f>
        <v>事業場所在地が選択されていません</v>
      </c>
      <c r="AB227" s="10"/>
      <c r="AC227" s="9"/>
      <c r="AD227" s="55" t="str">
        <f t="shared" si="13"/>
        <v>判定不能</v>
      </c>
      <c r="AE227" s="47"/>
      <c r="AF227" s="12" t="s">
        <v>57</v>
      </c>
    </row>
    <row r="228" spans="1:32" x14ac:dyDescent="0.4">
      <c r="A228" s="12"/>
      <c r="B228" s="39">
        <v>207</v>
      </c>
      <c r="C228" s="7"/>
      <c r="D228" s="30"/>
      <c r="E228" s="132" t="str">
        <f>IFERROR(VLOOKUP(D228,マスタ!$A$1:$C$48,2,FALSE),"事業場所在地が選択されていません")</f>
        <v>事業場所在地が選択されていません</v>
      </c>
      <c r="F228" s="133"/>
      <c r="G228" s="75" t="str">
        <f>IFERROR(VLOOKUP(D228,マスタ!$A$1:$C$48,3,FALSE),"事業場所在地が選択されていません")</f>
        <v>事業場所在地が選択されていません</v>
      </c>
      <c r="H228" s="8"/>
      <c r="I228" s="9"/>
      <c r="J228" s="55" t="str">
        <f t="shared" si="11"/>
        <v>判定不能</v>
      </c>
      <c r="K228" s="47"/>
      <c r="L228" s="89"/>
      <c r="M228" s="39">
        <v>207</v>
      </c>
      <c r="N228" s="7"/>
      <c r="O228" s="30"/>
      <c r="P228" s="75" t="str">
        <f>IFERROR(VLOOKUP(O228,マスタ!$A$1:$C$48,2,FALSE),"事業場所在地が選択されていません")</f>
        <v>事業場所在地が選択されていません</v>
      </c>
      <c r="Q228" s="75" t="str">
        <f>IFERROR(VLOOKUP(O228,マスタ!$A$1:$C$48,3,FALSE),"事業場所在地が選択されていません")</f>
        <v>事業場所在地が選択されていません</v>
      </c>
      <c r="R228" s="8"/>
      <c r="S228" s="9"/>
      <c r="T228" s="55" t="str">
        <f t="shared" si="12"/>
        <v>判定不能</v>
      </c>
      <c r="U228" s="77"/>
      <c r="V228" s="91"/>
      <c r="W228" s="39">
        <v>207</v>
      </c>
      <c r="X228" s="7"/>
      <c r="Y228" s="30"/>
      <c r="Z228" s="75" t="str">
        <f>IFERROR(VLOOKUP(Y228,マスタ!$A$1:$C$48,2,FALSE),"事業場所在地が選択されていません")</f>
        <v>事業場所在地が選択されていません</v>
      </c>
      <c r="AA228" s="75" t="str">
        <f>IFERROR(VLOOKUP(Y228,マスタ!$A$1:$C$48,3,FALSE),"事業場所在地が選択されていません")</f>
        <v>事業場所在地が選択されていません</v>
      </c>
      <c r="AB228" s="10"/>
      <c r="AC228" s="9"/>
      <c r="AD228" s="55" t="str">
        <f t="shared" si="13"/>
        <v>判定不能</v>
      </c>
      <c r="AE228" s="47"/>
      <c r="AF228" s="12" t="s">
        <v>57</v>
      </c>
    </row>
    <row r="229" spans="1:32" x14ac:dyDescent="0.4">
      <c r="A229" s="12"/>
      <c r="B229" s="39">
        <v>208</v>
      </c>
      <c r="C229" s="7"/>
      <c r="D229" s="30"/>
      <c r="E229" s="132" t="str">
        <f>IFERROR(VLOOKUP(D229,マスタ!$A$1:$C$48,2,FALSE),"事業場所在地が選択されていません")</f>
        <v>事業場所在地が選択されていません</v>
      </c>
      <c r="F229" s="133"/>
      <c r="G229" s="75" t="str">
        <f>IFERROR(VLOOKUP(D229,マスタ!$A$1:$C$48,3,FALSE),"事業場所在地が選択されていません")</f>
        <v>事業場所在地が選択されていません</v>
      </c>
      <c r="H229" s="8"/>
      <c r="I229" s="9"/>
      <c r="J229" s="55" t="str">
        <f t="shared" si="11"/>
        <v>判定不能</v>
      </c>
      <c r="K229" s="47"/>
      <c r="L229" s="89"/>
      <c r="M229" s="39">
        <v>208</v>
      </c>
      <c r="N229" s="7"/>
      <c r="O229" s="30"/>
      <c r="P229" s="75" t="str">
        <f>IFERROR(VLOOKUP(O229,マスタ!$A$1:$C$48,2,FALSE),"事業場所在地が選択されていません")</f>
        <v>事業場所在地が選択されていません</v>
      </c>
      <c r="Q229" s="75" t="str">
        <f>IFERROR(VLOOKUP(O229,マスタ!$A$1:$C$48,3,FALSE),"事業場所在地が選択されていません")</f>
        <v>事業場所在地が選択されていません</v>
      </c>
      <c r="R229" s="8"/>
      <c r="S229" s="9"/>
      <c r="T229" s="55" t="str">
        <f t="shared" si="12"/>
        <v>判定不能</v>
      </c>
      <c r="U229" s="77"/>
      <c r="V229" s="91"/>
      <c r="W229" s="39">
        <v>208</v>
      </c>
      <c r="X229" s="7"/>
      <c r="Y229" s="30"/>
      <c r="Z229" s="75" t="str">
        <f>IFERROR(VLOOKUP(Y229,マスタ!$A$1:$C$48,2,FALSE),"事業場所在地が選択されていません")</f>
        <v>事業場所在地が選択されていません</v>
      </c>
      <c r="AA229" s="75" t="str">
        <f>IFERROR(VLOOKUP(Y229,マスタ!$A$1:$C$48,3,FALSE),"事業場所在地が選択されていません")</f>
        <v>事業場所在地が選択されていません</v>
      </c>
      <c r="AB229" s="10"/>
      <c r="AC229" s="9"/>
      <c r="AD229" s="55" t="str">
        <f t="shared" si="13"/>
        <v>判定不能</v>
      </c>
      <c r="AE229" s="47"/>
      <c r="AF229" s="12" t="s">
        <v>57</v>
      </c>
    </row>
    <row r="230" spans="1:32" x14ac:dyDescent="0.4">
      <c r="A230" s="12"/>
      <c r="B230" s="39">
        <v>209</v>
      </c>
      <c r="C230" s="7"/>
      <c r="D230" s="30"/>
      <c r="E230" s="132" t="str">
        <f>IFERROR(VLOOKUP(D230,マスタ!$A$1:$C$48,2,FALSE),"事業場所在地が選択されていません")</f>
        <v>事業場所在地が選択されていません</v>
      </c>
      <c r="F230" s="133"/>
      <c r="G230" s="75" t="str">
        <f>IFERROR(VLOOKUP(D230,マスタ!$A$1:$C$48,3,FALSE),"事業場所在地が選択されていません")</f>
        <v>事業場所在地が選択されていません</v>
      </c>
      <c r="H230" s="8"/>
      <c r="I230" s="9"/>
      <c r="J230" s="55" t="str">
        <f t="shared" si="11"/>
        <v>判定不能</v>
      </c>
      <c r="K230" s="47"/>
      <c r="L230" s="89"/>
      <c r="M230" s="39">
        <v>209</v>
      </c>
      <c r="N230" s="7"/>
      <c r="O230" s="30"/>
      <c r="P230" s="75" t="str">
        <f>IFERROR(VLOOKUP(O230,マスタ!$A$1:$C$48,2,FALSE),"事業場所在地が選択されていません")</f>
        <v>事業場所在地が選択されていません</v>
      </c>
      <c r="Q230" s="75" t="str">
        <f>IFERROR(VLOOKUP(O230,マスタ!$A$1:$C$48,3,FALSE),"事業場所在地が選択されていません")</f>
        <v>事業場所在地が選択されていません</v>
      </c>
      <c r="R230" s="8"/>
      <c r="S230" s="9"/>
      <c r="T230" s="55" t="str">
        <f t="shared" si="12"/>
        <v>判定不能</v>
      </c>
      <c r="U230" s="77"/>
      <c r="V230" s="91"/>
      <c r="W230" s="39">
        <v>209</v>
      </c>
      <c r="X230" s="7"/>
      <c r="Y230" s="30"/>
      <c r="Z230" s="75" t="str">
        <f>IFERROR(VLOOKUP(Y230,マスタ!$A$1:$C$48,2,FALSE),"事業場所在地が選択されていません")</f>
        <v>事業場所在地が選択されていません</v>
      </c>
      <c r="AA230" s="75" t="str">
        <f>IFERROR(VLOOKUP(Y230,マスタ!$A$1:$C$48,3,FALSE),"事業場所在地が選択されていません")</f>
        <v>事業場所在地が選択されていません</v>
      </c>
      <c r="AB230" s="10"/>
      <c r="AC230" s="9"/>
      <c r="AD230" s="55" t="str">
        <f t="shared" si="13"/>
        <v>判定不能</v>
      </c>
      <c r="AE230" s="47"/>
      <c r="AF230" s="12" t="s">
        <v>57</v>
      </c>
    </row>
    <row r="231" spans="1:32" x14ac:dyDescent="0.4">
      <c r="A231" s="12"/>
      <c r="B231" s="39">
        <v>210</v>
      </c>
      <c r="C231" s="7"/>
      <c r="D231" s="30"/>
      <c r="E231" s="132" t="str">
        <f>IFERROR(VLOOKUP(D231,マスタ!$A$1:$C$48,2,FALSE),"事業場所在地が選択されていません")</f>
        <v>事業場所在地が選択されていません</v>
      </c>
      <c r="F231" s="133"/>
      <c r="G231" s="75" t="str">
        <f>IFERROR(VLOOKUP(D231,マスタ!$A$1:$C$48,3,FALSE),"事業場所在地が選択されていません")</f>
        <v>事業場所在地が選択されていません</v>
      </c>
      <c r="H231" s="8"/>
      <c r="I231" s="9"/>
      <c r="J231" s="55" t="str">
        <f t="shared" si="11"/>
        <v>判定不能</v>
      </c>
      <c r="K231" s="47"/>
      <c r="L231" s="89"/>
      <c r="M231" s="39">
        <v>210</v>
      </c>
      <c r="N231" s="7"/>
      <c r="O231" s="30"/>
      <c r="P231" s="75" t="str">
        <f>IFERROR(VLOOKUP(O231,マスタ!$A$1:$C$48,2,FALSE),"事業場所在地が選択されていません")</f>
        <v>事業場所在地が選択されていません</v>
      </c>
      <c r="Q231" s="75" t="str">
        <f>IFERROR(VLOOKUP(O231,マスタ!$A$1:$C$48,3,FALSE),"事業場所在地が選択されていません")</f>
        <v>事業場所在地が選択されていません</v>
      </c>
      <c r="R231" s="8"/>
      <c r="S231" s="9"/>
      <c r="T231" s="55" t="str">
        <f t="shared" si="12"/>
        <v>判定不能</v>
      </c>
      <c r="U231" s="77"/>
      <c r="V231" s="91"/>
      <c r="W231" s="39">
        <v>210</v>
      </c>
      <c r="X231" s="7"/>
      <c r="Y231" s="30"/>
      <c r="Z231" s="75" t="str">
        <f>IFERROR(VLOOKUP(Y231,マスタ!$A$1:$C$48,2,FALSE),"事業場所在地が選択されていません")</f>
        <v>事業場所在地が選択されていません</v>
      </c>
      <c r="AA231" s="75" t="str">
        <f>IFERROR(VLOOKUP(Y231,マスタ!$A$1:$C$48,3,FALSE),"事業場所在地が選択されていません")</f>
        <v>事業場所在地が選択されていません</v>
      </c>
      <c r="AB231" s="10"/>
      <c r="AC231" s="9"/>
      <c r="AD231" s="55" t="str">
        <f t="shared" si="13"/>
        <v>判定不能</v>
      </c>
      <c r="AE231" s="47"/>
      <c r="AF231" s="12" t="s">
        <v>57</v>
      </c>
    </row>
    <row r="232" spans="1:32" x14ac:dyDescent="0.4">
      <c r="A232" s="12"/>
      <c r="B232" s="39">
        <v>211</v>
      </c>
      <c r="C232" s="7"/>
      <c r="D232" s="30"/>
      <c r="E232" s="132" t="str">
        <f>IFERROR(VLOOKUP(D232,マスタ!$A$1:$C$48,2,FALSE),"事業場所在地が選択されていません")</f>
        <v>事業場所在地が選択されていません</v>
      </c>
      <c r="F232" s="133"/>
      <c r="G232" s="75" t="str">
        <f>IFERROR(VLOOKUP(D232,マスタ!$A$1:$C$48,3,FALSE),"事業場所在地が選択されていません")</f>
        <v>事業場所在地が選択されていません</v>
      </c>
      <c r="H232" s="8"/>
      <c r="I232" s="9"/>
      <c r="J232" s="55" t="str">
        <f t="shared" si="11"/>
        <v>判定不能</v>
      </c>
      <c r="K232" s="47"/>
      <c r="L232" s="89"/>
      <c r="M232" s="39">
        <v>211</v>
      </c>
      <c r="N232" s="7"/>
      <c r="O232" s="30"/>
      <c r="P232" s="75" t="str">
        <f>IFERROR(VLOOKUP(O232,マスタ!$A$1:$C$48,2,FALSE),"事業場所在地が選択されていません")</f>
        <v>事業場所在地が選択されていません</v>
      </c>
      <c r="Q232" s="75" t="str">
        <f>IFERROR(VLOOKUP(O232,マスタ!$A$1:$C$48,3,FALSE),"事業場所在地が選択されていません")</f>
        <v>事業場所在地が選択されていません</v>
      </c>
      <c r="R232" s="8"/>
      <c r="S232" s="9"/>
      <c r="T232" s="55" t="str">
        <f t="shared" si="12"/>
        <v>判定不能</v>
      </c>
      <c r="U232" s="77"/>
      <c r="V232" s="91"/>
      <c r="W232" s="39">
        <v>211</v>
      </c>
      <c r="X232" s="7"/>
      <c r="Y232" s="30"/>
      <c r="Z232" s="75" t="str">
        <f>IFERROR(VLOOKUP(Y232,マスタ!$A$1:$C$48,2,FALSE),"事業場所在地が選択されていません")</f>
        <v>事業場所在地が選択されていません</v>
      </c>
      <c r="AA232" s="75" t="str">
        <f>IFERROR(VLOOKUP(Y232,マスタ!$A$1:$C$48,3,FALSE),"事業場所在地が選択されていません")</f>
        <v>事業場所在地が選択されていません</v>
      </c>
      <c r="AB232" s="10"/>
      <c r="AC232" s="9"/>
      <c r="AD232" s="55" t="str">
        <f t="shared" si="13"/>
        <v>判定不能</v>
      </c>
      <c r="AE232" s="47"/>
      <c r="AF232" s="12" t="s">
        <v>57</v>
      </c>
    </row>
    <row r="233" spans="1:32" x14ac:dyDescent="0.4">
      <c r="A233" s="12"/>
      <c r="B233" s="39">
        <v>212</v>
      </c>
      <c r="C233" s="7"/>
      <c r="D233" s="30"/>
      <c r="E233" s="132" t="str">
        <f>IFERROR(VLOOKUP(D233,マスタ!$A$1:$C$48,2,FALSE),"事業場所在地が選択されていません")</f>
        <v>事業場所在地が選択されていません</v>
      </c>
      <c r="F233" s="133"/>
      <c r="G233" s="75" t="str">
        <f>IFERROR(VLOOKUP(D233,マスタ!$A$1:$C$48,3,FALSE),"事業場所在地が選択されていません")</f>
        <v>事業場所在地が選択されていません</v>
      </c>
      <c r="H233" s="8"/>
      <c r="I233" s="9"/>
      <c r="J233" s="55" t="str">
        <f t="shared" si="11"/>
        <v>判定不能</v>
      </c>
      <c r="K233" s="47"/>
      <c r="L233" s="89"/>
      <c r="M233" s="39">
        <v>212</v>
      </c>
      <c r="N233" s="7"/>
      <c r="O233" s="30"/>
      <c r="P233" s="75" t="str">
        <f>IFERROR(VLOOKUP(O233,マスタ!$A$1:$C$48,2,FALSE),"事業場所在地が選択されていません")</f>
        <v>事業場所在地が選択されていません</v>
      </c>
      <c r="Q233" s="75" t="str">
        <f>IFERROR(VLOOKUP(O233,マスタ!$A$1:$C$48,3,FALSE),"事業場所在地が選択されていません")</f>
        <v>事業場所在地が選択されていません</v>
      </c>
      <c r="R233" s="8"/>
      <c r="S233" s="9"/>
      <c r="T233" s="55" t="str">
        <f t="shared" si="12"/>
        <v>判定不能</v>
      </c>
      <c r="U233" s="77"/>
      <c r="V233" s="91"/>
      <c r="W233" s="39">
        <v>212</v>
      </c>
      <c r="X233" s="7"/>
      <c r="Y233" s="30"/>
      <c r="Z233" s="75" t="str">
        <f>IFERROR(VLOOKUP(Y233,マスタ!$A$1:$C$48,2,FALSE),"事業場所在地が選択されていません")</f>
        <v>事業場所在地が選択されていません</v>
      </c>
      <c r="AA233" s="75" t="str">
        <f>IFERROR(VLOOKUP(Y233,マスタ!$A$1:$C$48,3,FALSE),"事業場所在地が選択されていません")</f>
        <v>事業場所在地が選択されていません</v>
      </c>
      <c r="AB233" s="10"/>
      <c r="AC233" s="9"/>
      <c r="AD233" s="55" t="str">
        <f t="shared" si="13"/>
        <v>判定不能</v>
      </c>
      <c r="AE233" s="47"/>
      <c r="AF233" s="12" t="s">
        <v>57</v>
      </c>
    </row>
    <row r="234" spans="1:32" x14ac:dyDescent="0.4">
      <c r="A234" s="12"/>
      <c r="B234" s="39">
        <v>213</v>
      </c>
      <c r="C234" s="7"/>
      <c r="D234" s="30"/>
      <c r="E234" s="132" t="str">
        <f>IFERROR(VLOOKUP(D234,マスタ!$A$1:$C$48,2,FALSE),"事業場所在地が選択されていません")</f>
        <v>事業場所在地が選択されていません</v>
      </c>
      <c r="F234" s="133"/>
      <c r="G234" s="75" t="str">
        <f>IFERROR(VLOOKUP(D234,マスタ!$A$1:$C$48,3,FALSE),"事業場所在地が選択されていません")</f>
        <v>事業場所在地が選択されていません</v>
      </c>
      <c r="H234" s="8"/>
      <c r="I234" s="9"/>
      <c r="J234" s="55" t="str">
        <f t="shared" si="11"/>
        <v>判定不能</v>
      </c>
      <c r="K234" s="47"/>
      <c r="L234" s="89"/>
      <c r="M234" s="39">
        <v>213</v>
      </c>
      <c r="N234" s="7"/>
      <c r="O234" s="30"/>
      <c r="P234" s="75" t="str">
        <f>IFERROR(VLOOKUP(O234,マスタ!$A$1:$C$48,2,FALSE),"事業場所在地が選択されていません")</f>
        <v>事業場所在地が選択されていません</v>
      </c>
      <c r="Q234" s="75" t="str">
        <f>IFERROR(VLOOKUP(O234,マスタ!$A$1:$C$48,3,FALSE),"事業場所在地が選択されていません")</f>
        <v>事業場所在地が選択されていません</v>
      </c>
      <c r="R234" s="8"/>
      <c r="S234" s="9"/>
      <c r="T234" s="55" t="str">
        <f t="shared" si="12"/>
        <v>判定不能</v>
      </c>
      <c r="U234" s="77"/>
      <c r="V234" s="91"/>
      <c r="W234" s="39">
        <v>213</v>
      </c>
      <c r="X234" s="7"/>
      <c r="Y234" s="30"/>
      <c r="Z234" s="75" t="str">
        <f>IFERROR(VLOOKUP(Y234,マスタ!$A$1:$C$48,2,FALSE),"事業場所在地が選択されていません")</f>
        <v>事業場所在地が選択されていません</v>
      </c>
      <c r="AA234" s="75" t="str">
        <f>IFERROR(VLOOKUP(Y234,マスタ!$A$1:$C$48,3,FALSE),"事業場所在地が選択されていません")</f>
        <v>事業場所在地が選択されていません</v>
      </c>
      <c r="AB234" s="10"/>
      <c r="AC234" s="9"/>
      <c r="AD234" s="55" t="str">
        <f t="shared" si="13"/>
        <v>判定不能</v>
      </c>
      <c r="AE234" s="47"/>
      <c r="AF234" s="12" t="s">
        <v>57</v>
      </c>
    </row>
    <row r="235" spans="1:32" x14ac:dyDescent="0.4">
      <c r="A235" s="12"/>
      <c r="B235" s="39">
        <v>214</v>
      </c>
      <c r="C235" s="7"/>
      <c r="D235" s="30"/>
      <c r="E235" s="132" t="str">
        <f>IFERROR(VLOOKUP(D235,マスタ!$A$1:$C$48,2,FALSE),"事業場所在地が選択されていません")</f>
        <v>事業場所在地が選択されていません</v>
      </c>
      <c r="F235" s="133"/>
      <c r="G235" s="75" t="str">
        <f>IFERROR(VLOOKUP(D235,マスタ!$A$1:$C$48,3,FALSE),"事業場所在地が選択されていません")</f>
        <v>事業場所在地が選択されていません</v>
      </c>
      <c r="H235" s="8"/>
      <c r="I235" s="9"/>
      <c r="J235" s="55" t="str">
        <f t="shared" si="11"/>
        <v>判定不能</v>
      </c>
      <c r="K235" s="47"/>
      <c r="L235" s="89"/>
      <c r="M235" s="39">
        <v>214</v>
      </c>
      <c r="N235" s="7"/>
      <c r="O235" s="30"/>
      <c r="P235" s="75" t="str">
        <f>IFERROR(VLOOKUP(O235,マスタ!$A$1:$C$48,2,FALSE),"事業場所在地が選択されていません")</f>
        <v>事業場所在地が選択されていません</v>
      </c>
      <c r="Q235" s="75" t="str">
        <f>IFERROR(VLOOKUP(O235,マスタ!$A$1:$C$48,3,FALSE),"事業場所在地が選択されていません")</f>
        <v>事業場所在地が選択されていません</v>
      </c>
      <c r="R235" s="8"/>
      <c r="S235" s="9"/>
      <c r="T235" s="55" t="str">
        <f t="shared" si="12"/>
        <v>判定不能</v>
      </c>
      <c r="U235" s="77"/>
      <c r="V235" s="91"/>
      <c r="W235" s="39">
        <v>214</v>
      </c>
      <c r="X235" s="7"/>
      <c r="Y235" s="30"/>
      <c r="Z235" s="75" t="str">
        <f>IFERROR(VLOOKUP(Y235,マスタ!$A$1:$C$48,2,FALSE),"事業場所在地が選択されていません")</f>
        <v>事業場所在地が選択されていません</v>
      </c>
      <c r="AA235" s="75" t="str">
        <f>IFERROR(VLOOKUP(Y235,マスタ!$A$1:$C$48,3,FALSE),"事業場所在地が選択されていません")</f>
        <v>事業場所在地が選択されていません</v>
      </c>
      <c r="AB235" s="10"/>
      <c r="AC235" s="9"/>
      <c r="AD235" s="55" t="str">
        <f t="shared" si="13"/>
        <v>判定不能</v>
      </c>
      <c r="AE235" s="47"/>
      <c r="AF235" s="12" t="s">
        <v>57</v>
      </c>
    </row>
    <row r="236" spans="1:32" x14ac:dyDescent="0.4">
      <c r="A236" s="12"/>
      <c r="B236" s="39">
        <v>215</v>
      </c>
      <c r="C236" s="7"/>
      <c r="D236" s="30"/>
      <c r="E236" s="132" t="str">
        <f>IFERROR(VLOOKUP(D236,マスタ!$A$1:$C$48,2,FALSE),"事業場所在地が選択されていません")</f>
        <v>事業場所在地が選択されていません</v>
      </c>
      <c r="F236" s="133"/>
      <c r="G236" s="75" t="str">
        <f>IFERROR(VLOOKUP(D236,マスタ!$A$1:$C$48,3,FALSE),"事業場所在地が選択されていません")</f>
        <v>事業場所在地が選択されていません</v>
      </c>
      <c r="H236" s="8"/>
      <c r="I236" s="9"/>
      <c r="J236" s="55" t="str">
        <f t="shared" si="11"/>
        <v>判定不能</v>
      </c>
      <c r="K236" s="47"/>
      <c r="L236" s="89"/>
      <c r="M236" s="39">
        <v>215</v>
      </c>
      <c r="N236" s="7"/>
      <c r="O236" s="30"/>
      <c r="P236" s="75" t="str">
        <f>IFERROR(VLOOKUP(O236,マスタ!$A$1:$C$48,2,FALSE),"事業場所在地が選択されていません")</f>
        <v>事業場所在地が選択されていません</v>
      </c>
      <c r="Q236" s="75" t="str">
        <f>IFERROR(VLOOKUP(O236,マスタ!$A$1:$C$48,3,FALSE),"事業場所在地が選択されていません")</f>
        <v>事業場所在地が選択されていません</v>
      </c>
      <c r="R236" s="8"/>
      <c r="S236" s="9"/>
      <c r="T236" s="55" t="str">
        <f t="shared" si="12"/>
        <v>判定不能</v>
      </c>
      <c r="U236" s="77"/>
      <c r="V236" s="91"/>
      <c r="W236" s="39">
        <v>215</v>
      </c>
      <c r="X236" s="7"/>
      <c r="Y236" s="30"/>
      <c r="Z236" s="75" t="str">
        <f>IFERROR(VLOOKUP(Y236,マスタ!$A$1:$C$48,2,FALSE),"事業場所在地が選択されていません")</f>
        <v>事業場所在地が選択されていません</v>
      </c>
      <c r="AA236" s="75" t="str">
        <f>IFERROR(VLOOKUP(Y236,マスタ!$A$1:$C$48,3,FALSE),"事業場所在地が選択されていません")</f>
        <v>事業場所在地が選択されていません</v>
      </c>
      <c r="AB236" s="10"/>
      <c r="AC236" s="9"/>
      <c r="AD236" s="55" t="str">
        <f t="shared" si="13"/>
        <v>判定不能</v>
      </c>
      <c r="AE236" s="47"/>
      <c r="AF236" s="12" t="s">
        <v>57</v>
      </c>
    </row>
    <row r="237" spans="1:32" x14ac:dyDescent="0.4">
      <c r="A237" s="12"/>
      <c r="B237" s="39">
        <v>216</v>
      </c>
      <c r="C237" s="7"/>
      <c r="D237" s="30"/>
      <c r="E237" s="132" t="str">
        <f>IFERROR(VLOOKUP(D237,マスタ!$A$1:$C$48,2,FALSE),"事業場所在地が選択されていません")</f>
        <v>事業場所在地が選択されていません</v>
      </c>
      <c r="F237" s="133"/>
      <c r="G237" s="75" t="str">
        <f>IFERROR(VLOOKUP(D237,マスタ!$A$1:$C$48,3,FALSE),"事業場所在地が選択されていません")</f>
        <v>事業場所在地が選択されていません</v>
      </c>
      <c r="H237" s="8"/>
      <c r="I237" s="9"/>
      <c r="J237" s="55" t="str">
        <f t="shared" si="11"/>
        <v>判定不能</v>
      </c>
      <c r="K237" s="47"/>
      <c r="L237" s="89"/>
      <c r="M237" s="39">
        <v>216</v>
      </c>
      <c r="N237" s="7"/>
      <c r="O237" s="30"/>
      <c r="P237" s="75" t="str">
        <f>IFERROR(VLOOKUP(O237,マスタ!$A$1:$C$48,2,FALSE),"事業場所在地が選択されていません")</f>
        <v>事業場所在地が選択されていません</v>
      </c>
      <c r="Q237" s="75" t="str">
        <f>IFERROR(VLOOKUP(O237,マスタ!$A$1:$C$48,3,FALSE),"事業場所在地が選択されていません")</f>
        <v>事業場所在地が選択されていません</v>
      </c>
      <c r="R237" s="8"/>
      <c r="S237" s="9"/>
      <c r="T237" s="55" t="str">
        <f t="shared" si="12"/>
        <v>判定不能</v>
      </c>
      <c r="U237" s="77"/>
      <c r="V237" s="91"/>
      <c r="W237" s="39">
        <v>216</v>
      </c>
      <c r="X237" s="7"/>
      <c r="Y237" s="30"/>
      <c r="Z237" s="75" t="str">
        <f>IFERROR(VLOOKUP(Y237,マスタ!$A$1:$C$48,2,FALSE),"事業場所在地が選択されていません")</f>
        <v>事業場所在地が選択されていません</v>
      </c>
      <c r="AA237" s="75" t="str">
        <f>IFERROR(VLOOKUP(Y237,マスタ!$A$1:$C$48,3,FALSE),"事業場所在地が選択されていません")</f>
        <v>事業場所在地が選択されていません</v>
      </c>
      <c r="AB237" s="10"/>
      <c r="AC237" s="9"/>
      <c r="AD237" s="55" t="str">
        <f t="shared" si="13"/>
        <v>判定不能</v>
      </c>
      <c r="AE237" s="47"/>
      <c r="AF237" s="12" t="s">
        <v>57</v>
      </c>
    </row>
    <row r="238" spans="1:32" x14ac:dyDescent="0.4">
      <c r="A238" s="12"/>
      <c r="B238" s="39">
        <v>217</v>
      </c>
      <c r="C238" s="7"/>
      <c r="D238" s="30"/>
      <c r="E238" s="132" t="str">
        <f>IFERROR(VLOOKUP(D238,マスタ!$A$1:$C$48,2,FALSE),"事業場所在地が選択されていません")</f>
        <v>事業場所在地が選択されていません</v>
      </c>
      <c r="F238" s="133"/>
      <c r="G238" s="75" t="str">
        <f>IFERROR(VLOOKUP(D238,マスタ!$A$1:$C$48,3,FALSE),"事業場所在地が選択されていません")</f>
        <v>事業場所在地が選択されていません</v>
      </c>
      <c r="H238" s="8"/>
      <c r="I238" s="9"/>
      <c r="J238" s="55" t="str">
        <f t="shared" si="11"/>
        <v>判定不能</v>
      </c>
      <c r="K238" s="47"/>
      <c r="L238" s="89"/>
      <c r="M238" s="39">
        <v>217</v>
      </c>
      <c r="N238" s="7"/>
      <c r="O238" s="30"/>
      <c r="P238" s="75" t="str">
        <f>IFERROR(VLOOKUP(O238,マスタ!$A$1:$C$48,2,FALSE),"事業場所在地が選択されていません")</f>
        <v>事業場所在地が選択されていません</v>
      </c>
      <c r="Q238" s="75" t="str">
        <f>IFERROR(VLOOKUP(O238,マスタ!$A$1:$C$48,3,FALSE),"事業場所在地が選択されていません")</f>
        <v>事業場所在地が選択されていません</v>
      </c>
      <c r="R238" s="8"/>
      <c r="S238" s="9"/>
      <c r="T238" s="55" t="str">
        <f t="shared" si="12"/>
        <v>判定不能</v>
      </c>
      <c r="U238" s="77"/>
      <c r="V238" s="91"/>
      <c r="W238" s="39">
        <v>217</v>
      </c>
      <c r="X238" s="7"/>
      <c r="Y238" s="30"/>
      <c r="Z238" s="75" t="str">
        <f>IFERROR(VLOOKUP(Y238,マスタ!$A$1:$C$48,2,FALSE),"事業場所在地が選択されていません")</f>
        <v>事業場所在地が選択されていません</v>
      </c>
      <c r="AA238" s="75" t="str">
        <f>IFERROR(VLOOKUP(Y238,マスタ!$A$1:$C$48,3,FALSE),"事業場所在地が選択されていません")</f>
        <v>事業場所在地が選択されていません</v>
      </c>
      <c r="AB238" s="10"/>
      <c r="AC238" s="9"/>
      <c r="AD238" s="55" t="str">
        <f t="shared" si="13"/>
        <v>判定不能</v>
      </c>
      <c r="AE238" s="47"/>
      <c r="AF238" s="12" t="s">
        <v>57</v>
      </c>
    </row>
    <row r="239" spans="1:32" x14ac:dyDescent="0.4">
      <c r="A239" s="12"/>
      <c r="B239" s="39">
        <v>218</v>
      </c>
      <c r="C239" s="7"/>
      <c r="D239" s="30"/>
      <c r="E239" s="132" t="str">
        <f>IFERROR(VLOOKUP(D239,マスタ!$A$1:$C$48,2,FALSE),"事業場所在地が選択されていません")</f>
        <v>事業場所在地が選択されていません</v>
      </c>
      <c r="F239" s="133"/>
      <c r="G239" s="75" t="str">
        <f>IFERROR(VLOOKUP(D239,マスタ!$A$1:$C$48,3,FALSE),"事業場所在地が選択されていません")</f>
        <v>事業場所在地が選択されていません</v>
      </c>
      <c r="H239" s="8"/>
      <c r="I239" s="9"/>
      <c r="J239" s="55" t="str">
        <f t="shared" si="11"/>
        <v>判定不能</v>
      </c>
      <c r="K239" s="47"/>
      <c r="L239" s="89"/>
      <c r="M239" s="39">
        <v>218</v>
      </c>
      <c r="N239" s="7"/>
      <c r="O239" s="30"/>
      <c r="P239" s="75" t="str">
        <f>IFERROR(VLOOKUP(O239,マスタ!$A$1:$C$48,2,FALSE),"事業場所在地が選択されていません")</f>
        <v>事業場所在地が選択されていません</v>
      </c>
      <c r="Q239" s="75" t="str">
        <f>IFERROR(VLOOKUP(O239,マスタ!$A$1:$C$48,3,FALSE),"事業場所在地が選択されていません")</f>
        <v>事業場所在地が選択されていません</v>
      </c>
      <c r="R239" s="8"/>
      <c r="S239" s="9"/>
      <c r="T239" s="55" t="str">
        <f t="shared" si="12"/>
        <v>判定不能</v>
      </c>
      <c r="U239" s="77"/>
      <c r="V239" s="91"/>
      <c r="W239" s="39">
        <v>218</v>
      </c>
      <c r="X239" s="7"/>
      <c r="Y239" s="30"/>
      <c r="Z239" s="75" t="str">
        <f>IFERROR(VLOOKUP(Y239,マスタ!$A$1:$C$48,2,FALSE),"事業場所在地が選択されていません")</f>
        <v>事業場所在地が選択されていません</v>
      </c>
      <c r="AA239" s="75" t="str">
        <f>IFERROR(VLOOKUP(Y239,マスタ!$A$1:$C$48,3,FALSE),"事業場所在地が選択されていません")</f>
        <v>事業場所在地が選択されていません</v>
      </c>
      <c r="AB239" s="10"/>
      <c r="AC239" s="9"/>
      <c r="AD239" s="55" t="str">
        <f t="shared" si="13"/>
        <v>判定不能</v>
      </c>
      <c r="AE239" s="47"/>
      <c r="AF239" s="12" t="s">
        <v>57</v>
      </c>
    </row>
    <row r="240" spans="1:32" x14ac:dyDescent="0.4">
      <c r="A240" s="12"/>
      <c r="B240" s="39">
        <v>219</v>
      </c>
      <c r="C240" s="7"/>
      <c r="D240" s="30"/>
      <c r="E240" s="132" t="str">
        <f>IFERROR(VLOOKUP(D240,マスタ!$A$1:$C$48,2,FALSE),"事業場所在地が選択されていません")</f>
        <v>事業場所在地が選択されていません</v>
      </c>
      <c r="F240" s="133"/>
      <c r="G240" s="75" t="str">
        <f>IFERROR(VLOOKUP(D240,マスタ!$A$1:$C$48,3,FALSE),"事業場所在地が選択されていません")</f>
        <v>事業場所在地が選択されていません</v>
      </c>
      <c r="H240" s="8"/>
      <c r="I240" s="9"/>
      <c r="J240" s="55" t="str">
        <f t="shared" si="11"/>
        <v>判定不能</v>
      </c>
      <c r="K240" s="47"/>
      <c r="L240" s="89"/>
      <c r="M240" s="39">
        <v>219</v>
      </c>
      <c r="N240" s="7"/>
      <c r="O240" s="30"/>
      <c r="P240" s="75" t="str">
        <f>IFERROR(VLOOKUP(O240,マスタ!$A$1:$C$48,2,FALSE),"事業場所在地が選択されていません")</f>
        <v>事業場所在地が選択されていません</v>
      </c>
      <c r="Q240" s="75" t="str">
        <f>IFERROR(VLOOKUP(O240,マスタ!$A$1:$C$48,3,FALSE),"事業場所在地が選択されていません")</f>
        <v>事業場所在地が選択されていません</v>
      </c>
      <c r="R240" s="8"/>
      <c r="S240" s="9"/>
      <c r="T240" s="55" t="str">
        <f t="shared" si="12"/>
        <v>判定不能</v>
      </c>
      <c r="U240" s="77"/>
      <c r="V240" s="91"/>
      <c r="W240" s="39">
        <v>219</v>
      </c>
      <c r="X240" s="7"/>
      <c r="Y240" s="30"/>
      <c r="Z240" s="75" t="str">
        <f>IFERROR(VLOOKUP(Y240,マスタ!$A$1:$C$48,2,FALSE),"事業場所在地が選択されていません")</f>
        <v>事業場所在地が選択されていません</v>
      </c>
      <c r="AA240" s="75" t="str">
        <f>IFERROR(VLOOKUP(Y240,マスタ!$A$1:$C$48,3,FALSE),"事業場所在地が選択されていません")</f>
        <v>事業場所在地が選択されていません</v>
      </c>
      <c r="AB240" s="10"/>
      <c r="AC240" s="9"/>
      <c r="AD240" s="55" t="str">
        <f t="shared" si="13"/>
        <v>判定不能</v>
      </c>
      <c r="AE240" s="47"/>
      <c r="AF240" s="12" t="s">
        <v>57</v>
      </c>
    </row>
    <row r="241" spans="1:32" x14ac:dyDescent="0.4">
      <c r="A241" s="12"/>
      <c r="B241" s="39">
        <v>220</v>
      </c>
      <c r="C241" s="7"/>
      <c r="D241" s="30"/>
      <c r="E241" s="132" t="str">
        <f>IFERROR(VLOOKUP(D241,マスタ!$A$1:$C$48,2,FALSE),"事業場所在地が選択されていません")</f>
        <v>事業場所在地が選択されていません</v>
      </c>
      <c r="F241" s="133"/>
      <c r="G241" s="75" t="str">
        <f>IFERROR(VLOOKUP(D241,マスタ!$A$1:$C$48,3,FALSE),"事業場所在地が選択されていません")</f>
        <v>事業場所在地が選択されていません</v>
      </c>
      <c r="H241" s="8"/>
      <c r="I241" s="9"/>
      <c r="J241" s="55" t="str">
        <f t="shared" si="11"/>
        <v>判定不能</v>
      </c>
      <c r="K241" s="47"/>
      <c r="L241" s="89"/>
      <c r="M241" s="39">
        <v>220</v>
      </c>
      <c r="N241" s="7"/>
      <c r="O241" s="30"/>
      <c r="P241" s="75" t="str">
        <f>IFERROR(VLOOKUP(O241,マスタ!$A$1:$C$48,2,FALSE),"事業場所在地が選択されていません")</f>
        <v>事業場所在地が選択されていません</v>
      </c>
      <c r="Q241" s="75" t="str">
        <f>IFERROR(VLOOKUP(O241,マスタ!$A$1:$C$48,3,FALSE),"事業場所在地が選択されていません")</f>
        <v>事業場所在地が選択されていません</v>
      </c>
      <c r="R241" s="8"/>
      <c r="S241" s="9"/>
      <c r="T241" s="55" t="str">
        <f t="shared" si="12"/>
        <v>判定不能</v>
      </c>
      <c r="U241" s="77"/>
      <c r="V241" s="91"/>
      <c r="W241" s="39">
        <v>220</v>
      </c>
      <c r="X241" s="7"/>
      <c r="Y241" s="30"/>
      <c r="Z241" s="75" t="str">
        <f>IFERROR(VLOOKUP(Y241,マスタ!$A$1:$C$48,2,FALSE),"事業場所在地が選択されていません")</f>
        <v>事業場所在地が選択されていません</v>
      </c>
      <c r="AA241" s="75" t="str">
        <f>IFERROR(VLOOKUP(Y241,マスタ!$A$1:$C$48,3,FALSE),"事業場所在地が選択されていません")</f>
        <v>事業場所在地が選択されていません</v>
      </c>
      <c r="AB241" s="10"/>
      <c r="AC241" s="9"/>
      <c r="AD241" s="55" t="str">
        <f t="shared" si="13"/>
        <v>判定不能</v>
      </c>
      <c r="AE241" s="47"/>
      <c r="AF241" s="12" t="s">
        <v>57</v>
      </c>
    </row>
    <row r="242" spans="1:32" x14ac:dyDescent="0.4">
      <c r="A242" s="12"/>
      <c r="B242" s="39">
        <v>221</v>
      </c>
      <c r="C242" s="7"/>
      <c r="D242" s="30"/>
      <c r="E242" s="132" t="str">
        <f>IFERROR(VLOOKUP(D242,マスタ!$A$1:$C$48,2,FALSE),"事業場所在地が選択されていません")</f>
        <v>事業場所在地が選択されていません</v>
      </c>
      <c r="F242" s="133"/>
      <c r="G242" s="75" t="str">
        <f>IFERROR(VLOOKUP(D242,マスタ!$A$1:$C$48,3,FALSE),"事業場所在地が選択されていません")</f>
        <v>事業場所在地が選択されていません</v>
      </c>
      <c r="H242" s="8"/>
      <c r="I242" s="9"/>
      <c r="J242" s="55" t="str">
        <f t="shared" si="11"/>
        <v>判定不能</v>
      </c>
      <c r="K242" s="47"/>
      <c r="L242" s="89"/>
      <c r="M242" s="39">
        <v>221</v>
      </c>
      <c r="N242" s="7"/>
      <c r="O242" s="30"/>
      <c r="P242" s="75" t="str">
        <f>IFERROR(VLOOKUP(O242,マスタ!$A$1:$C$48,2,FALSE),"事業場所在地が選択されていません")</f>
        <v>事業場所在地が選択されていません</v>
      </c>
      <c r="Q242" s="75" t="str">
        <f>IFERROR(VLOOKUP(O242,マスタ!$A$1:$C$48,3,FALSE),"事業場所在地が選択されていません")</f>
        <v>事業場所在地が選択されていません</v>
      </c>
      <c r="R242" s="8"/>
      <c r="S242" s="9"/>
      <c r="T242" s="55" t="str">
        <f t="shared" si="12"/>
        <v>判定不能</v>
      </c>
      <c r="U242" s="77"/>
      <c r="V242" s="91"/>
      <c r="W242" s="39">
        <v>221</v>
      </c>
      <c r="X242" s="7"/>
      <c r="Y242" s="30"/>
      <c r="Z242" s="75" t="str">
        <f>IFERROR(VLOOKUP(Y242,マスタ!$A$1:$C$48,2,FALSE),"事業場所在地が選択されていません")</f>
        <v>事業場所在地が選択されていません</v>
      </c>
      <c r="AA242" s="75" t="str">
        <f>IFERROR(VLOOKUP(Y242,マスタ!$A$1:$C$48,3,FALSE),"事業場所在地が選択されていません")</f>
        <v>事業場所在地が選択されていません</v>
      </c>
      <c r="AB242" s="10"/>
      <c r="AC242" s="9"/>
      <c r="AD242" s="55" t="str">
        <f t="shared" si="13"/>
        <v>判定不能</v>
      </c>
      <c r="AE242" s="47"/>
      <c r="AF242" s="12" t="s">
        <v>57</v>
      </c>
    </row>
    <row r="243" spans="1:32" x14ac:dyDescent="0.4">
      <c r="A243" s="12"/>
      <c r="B243" s="39">
        <v>222</v>
      </c>
      <c r="C243" s="7"/>
      <c r="D243" s="30"/>
      <c r="E243" s="132" t="str">
        <f>IFERROR(VLOOKUP(D243,マスタ!$A$1:$C$48,2,FALSE),"事業場所在地が選択されていません")</f>
        <v>事業場所在地が選択されていません</v>
      </c>
      <c r="F243" s="133"/>
      <c r="G243" s="75" t="str">
        <f>IFERROR(VLOOKUP(D243,マスタ!$A$1:$C$48,3,FALSE),"事業場所在地が選択されていません")</f>
        <v>事業場所在地が選択されていません</v>
      </c>
      <c r="H243" s="8"/>
      <c r="I243" s="9"/>
      <c r="J243" s="55" t="str">
        <f t="shared" si="11"/>
        <v>判定不能</v>
      </c>
      <c r="K243" s="47"/>
      <c r="L243" s="89"/>
      <c r="M243" s="39">
        <v>222</v>
      </c>
      <c r="N243" s="7"/>
      <c r="O243" s="30"/>
      <c r="P243" s="75" t="str">
        <f>IFERROR(VLOOKUP(O243,マスタ!$A$1:$C$48,2,FALSE),"事業場所在地が選択されていません")</f>
        <v>事業場所在地が選択されていません</v>
      </c>
      <c r="Q243" s="75" t="str">
        <f>IFERROR(VLOOKUP(O243,マスタ!$A$1:$C$48,3,FALSE),"事業場所在地が選択されていません")</f>
        <v>事業場所在地が選択されていません</v>
      </c>
      <c r="R243" s="8"/>
      <c r="S243" s="9"/>
      <c r="T243" s="55" t="str">
        <f t="shared" si="12"/>
        <v>判定不能</v>
      </c>
      <c r="U243" s="77"/>
      <c r="V243" s="91"/>
      <c r="W243" s="39">
        <v>222</v>
      </c>
      <c r="X243" s="7"/>
      <c r="Y243" s="30"/>
      <c r="Z243" s="75" t="str">
        <f>IFERROR(VLOOKUP(Y243,マスタ!$A$1:$C$48,2,FALSE),"事業場所在地が選択されていません")</f>
        <v>事業場所在地が選択されていません</v>
      </c>
      <c r="AA243" s="75" t="str">
        <f>IFERROR(VLOOKUP(Y243,マスタ!$A$1:$C$48,3,FALSE),"事業場所在地が選択されていません")</f>
        <v>事業場所在地が選択されていません</v>
      </c>
      <c r="AB243" s="10"/>
      <c r="AC243" s="9"/>
      <c r="AD243" s="55" t="str">
        <f t="shared" si="13"/>
        <v>判定不能</v>
      </c>
      <c r="AE243" s="47"/>
      <c r="AF243" s="12" t="s">
        <v>57</v>
      </c>
    </row>
    <row r="244" spans="1:32" x14ac:dyDescent="0.4">
      <c r="A244" s="12"/>
      <c r="B244" s="39">
        <v>223</v>
      </c>
      <c r="C244" s="7"/>
      <c r="D244" s="30"/>
      <c r="E244" s="132" t="str">
        <f>IFERROR(VLOOKUP(D244,マスタ!$A$1:$C$48,2,FALSE),"事業場所在地が選択されていません")</f>
        <v>事業場所在地が選択されていません</v>
      </c>
      <c r="F244" s="133"/>
      <c r="G244" s="75" t="str">
        <f>IFERROR(VLOOKUP(D244,マスタ!$A$1:$C$48,3,FALSE),"事業場所在地が選択されていません")</f>
        <v>事業場所在地が選択されていません</v>
      </c>
      <c r="H244" s="8"/>
      <c r="I244" s="9"/>
      <c r="J244" s="55" t="str">
        <f t="shared" si="11"/>
        <v>判定不能</v>
      </c>
      <c r="K244" s="47"/>
      <c r="L244" s="89"/>
      <c r="M244" s="39">
        <v>223</v>
      </c>
      <c r="N244" s="7"/>
      <c r="O244" s="30"/>
      <c r="P244" s="75" t="str">
        <f>IFERROR(VLOOKUP(O244,マスタ!$A$1:$C$48,2,FALSE),"事業場所在地が選択されていません")</f>
        <v>事業場所在地が選択されていません</v>
      </c>
      <c r="Q244" s="75" t="str">
        <f>IFERROR(VLOOKUP(O244,マスタ!$A$1:$C$48,3,FALSE),"事業場所在地が選択されていません")</f>
        <v>事業場所在地が選択されていません</v>
      </c>
      <c r="R244" s="8"/>
      <c r="S244" s="9"/>
      <c r="T244" s="55" t="str">
        <f t="shared" si="12"/>
        <v>判定不能</v>
      </c>
      <c r="U244" s="77"/>
      <c r="V244" s="91"/>
      <c r="W244" s="39">
        <v>223</v>
      </c>
      <c r="X244" s="7"/>
      <c r="Y244" s="30"/>
      <c r="Z244" s="75" t="str">
        <f>IFERROR(VLOOKUP(Y244,マスタ!$A$1:$C$48,2,FALSE),"事業場所在地が選択されていません")</f>
        <v>事業場所在地が選択されていません</v>
      </c>
      <c r="AA244" s="75" t="str">
        <f>IFERROR(VLOOKUP(Y244,マスタ!$A$1:$C$48,3,FALSE),"事業場所在地が選択されていません")</f>
        <v>事業場所在地が選択されていません</v>
      </c>
      <c r="AB244" s="10"/>
      <c r="AC244" s="9"/>
      <c r="AD244" s="55" t="str">
        <f t="shared" si="13"/>
        <v>判定不能</v>
      </c>
      <c r="AE244" s="47"/>
      <c r="AF244" s="12" t="s">
        <v>57</v>
      </c>
    </row>
    <row r="245" spans="1:32" x14ac:dyDescent="0.4">
      <c r="A245" s="12"/>
      <c r="B245" s="39">
        <v>224</v>
      </c>
      <c r="C245" s="7"/>
      <c r="D245" s="30"/>
      <c r="E245" s="132" t="str">
        <f>IFERROR(VLOOKUP(D245,マスタ!$A$1:$C$48,2,FALSE),"事業場所在地が選択されていません")</f>
        <v>事業場所在地が選択されていません</v>
      </c>
      <c r="F245" s="133"/>
      <c r="G245" s="75" t="str">
        <f>IFERROR(VLOOKUP(D245,マスタ!$A$1:$C$48,3,FALSE),"事業場所在地が選択されていません")</f>
        <v>事業場所在地が選択されていません</v>
      </c>
      <c r="H245" s="8"/>
      <c r="I245" s="9"/>
      <c r="J245" s="55" t="str">
        <f t="shared" si="11"/>
        <v>判定不能</v>
      </c>
      <c r="K245" s="47"/>
      <c r="L245" s="89"/>
      <c r="M245" s="39">
        <v>224</v>
      </c>
      <c r="N245" s="7"/>
      <c r="O245" s="30"/>
      <c r="P245" s="75" t="str">
        <f>IFERROR(VLOOKUP(O245,マスタ!$A$1:$C$48,2,FALSE),"事業場所在地が選択されていません")</f>
        <v>事業場所在地が選択されていません</v>
      </c>
      <c r="Q245" s="75" t="str">
        <f>IFERROR(VLOOKUP(O245,マスタ!$A$1:$C$48,3,FALSE),"事業場所在地が選択されていません")</f>
        <v>事業場所在地が選択されていません</v>
      </c>
      <c r="R245" s="8"/>
      <c r="S245" s="9"/>
      <c r="T245" s="55" t="str">
        <f t="shared" si="12"/>
        <v>判定不能</v>
      </c>
      <c r="U245" s="77"/>
      <c r="V245" s="91"/>
      <c r="W245" s="39">
        <v>224</v>
      </c>
      <c r="X245" s="7"/>
      <c r="Y245" s="30"/>
      <c r="Z245" s="75" t="str">
        <f>IFERROR(VLOOKUP(Y245,マスタ!$A$1:$C$48,2,FALSE),"事業場所在地が選択されていません")</f>
        <v>事業場所在地が選択されていません</v>
      </c>
      <c r="AA245" s="75" t="str">
        <f>IFERROR(VLOOKUP(Y245,マスタ!$A$1:$C$48,3,FALSE),"事業場所在地が選択されていません")</f>
        <v>事業場所在地が選択されていません</v>
      </c>
      <c r="AB245" s="10"/>
      <c r="AC245" s="9"/>
      <c r="AD245" s="55" t="str">
        <f t="shared" si="13"/>
        <v>判定不能</v>
      </c>
      <c r="AE245" s="47"/>
      <c r="AF245" s="12" t="s">
        <v>57</v>
      </c>
    </row>
    <row r="246" spans="1:32" x14ac:dyDescent="0.4">
      <c r="A246" s="12"/>
      <c r="B246" s="39">
        <v>225</v>
      </c>
      <c r="C246" s="7"/>
      <c r="D246" s="30"/>
      <c r="E246" s="132" t="str">
        <f>IFERROR(VLOOKUP(D246,マスタ!$A$1:$C$48,2,FALSE),"事業場所在地が選択されていません")</f>
        <v>事業場所在地が選択されていません</v>
      </c>
      <c r="F246" s="133"/>
      <c r="G246" s="75" t="str">
        <f>IFERROR(VLOOKUP(D246,マスタ!$A$1:$C$48,3,FALSE),"事業場所在地が選択されていません")</f>
        <v>事業場所在地が選択されていません</v>
      </c>
      <c r="H246" s="8"/>
      <c r="I246" s="9"/>
      <c r="J246" s="55" t="str">
        <f t="shared" si="11"/>
        <v>判定不能</v>
      </c>
      <c r="K246" s="47"/>
      <c r="L246" s="89"/>
      <c r="M246" s="39">
        <v>225</v>
      </c>
      <c r="N246" s="7"/>
      <c r="O246" s="30"/>
      <c r="P246" s="75" t="str">
        <f>IFERROR(VLOOKUP(O246,マスタ!$A$1:$C$48,2,FALSE),"事業場所在地が選択されていません")</f>
        <v>事業場所在地が選択されていません</v>
      </c>
      <c r="Q246" s="75" t="str">
        <f>IFERROR(VLOOKUP(O246,マスタ!$A$1:$C$48,3,FALSE),"事業場所在地が選択されていません")</f>
        <v>事業場所在地が選択されていません</v>
      </c>
      <c r="R246" s="8"/>
      <c r="S246" s="9"/>
      <c r="T246" s="55" t="str">
        <f t="shared" si="12"/>
        <v>判定不能</v>
      </c>
      <c r="U246" s="77"/>
      <c r="V246" s="91"/>
      <c r="W246" s="39">
        <v>225</v>
      </c>
      <c r="X246" s="7"/>
      <c r="Y246" s="30"/>
      <c r="Z246" s="75" t="str">
        <f>IFERROR(VLOOKUP(Y246,マスタ!$A$1:$C$48,2,FALSE),"事業場所在地が選択されていません")</f>
        <v>事業場所在地が選択されていません</v>
      </c>
      <c r="AA246" s="75" t="str">
        <f>IFERROR(VLOOKUP(Y246,マスタ!$A$1:$C$48,3,FALSE),"事業場所在地が選択されていません")</f>
        <v>事業場所在地が選択されていません</v>
      </c>
      <c r="AB246" s="10"/>
      <c r="AC246" s="9"/>
      <c r="AD246" s="55" t="str">
        <f t="shared" si="13"/>
        <v>判定不能</v>
      </c>
      <c r="AE246" s="47"/>
      <c r="AF246" s="12" t="s">
        <v>57</v>
      </c>
    </row>
    <row r="247" spans="1:32" x14ac:dyDescent="0.4">
      <c r="A247" s="12"/>
      <c r="B247" s="39">
        <v>226</v>
      </c>
      <c r="C247" s="7"/>
      <c r="D247" s="30"/>
      <c r="E247" s="132" t="str">
        <f>IFERROR(VLOOKUP(D247,マスタ!$A$1:$C$48,2,FALSE),"事業場所在地が選択されていません")</f>
        <v>事業場所在地が選択されていません</v>
      </c>
      <c r="F247" s="133"/>
      <c r="G247" s="75" t="str">
        <f>IFERROR(VLOOKUP(D247,マスタ!$A$1:$C$48,3,FALSE),"事業場所在地が選択されていません")</f>
        <v>事業場所在地が選択されていません</v>
      </c>
      <c r="H247" s="8"/>
      <c r="I247" s="9"/>
      <c r="J247" s="55" t="str">
        <f t="shared" si="11"/>
        <v>判定不能</v>
      </c>
      <c r="K247" s="47"/>
      <c r="L247" s="89"/>
      <c r="M247" s="39">
        <v>226</v>
      </c>
      <c r="N247" s="7"/>
      <c r="O247" s="30"/>
      <c r="P247" s="75" t="str">
        <f>IFERROR(VLOOKUP(O247,マスタ!$A$1:$C$48,2,FALSE),"事業場所在地が選択されていません")</f>
        <v>事業場所在地が選択されていません</v>
      </c>
      <c r="Q247" s="75" t="str">
        <f>IFERROR(VLOOKUP(O247,マスタ!$A$1:$C$48,3,FALSE),"事業場所在地が選択されていません")</f>
        <v>事業場所在地が選択されていません</v>
      </c>
      <c r="R247" s="8"/>
      <c r="S247" s="9"/>
      <c r="T247" s="55" t="str">
        <f t="shared" si="12"/>
        <v>判定不能</v>
      </c>
      <c r="U247" s="77"/>
      <c r="V247" s="91"/>
      <c r="W247" s="39">
        <v>226</v>
      </c>
      <c r="X247" s="7"/>
      <c r="Y247" s="30"/>
      <c r="Z247" s="75" t="str">
        <f>IFERROR(VLOOKUP(Y247,マスタ!$A$1:$C$48,2,FALSE),"事業場所在地が選択されていません")</f>
        <v>事業場所在地が選択されていません</v>
      </c>
      <c r="AA247" s="75" t="str">
        <f>IFERROR(VLOOKUP(Y247,マスタ!$A$1:$C$48,3,FALSE),"事業場所在地が選択されていません")</f>
        <v>事業場所在地が選択されていません</v>
      </c>
      <c r="AB247" s="10"/>
      <c r="AC247" s="9"/>
      <c r="AD247" s="55" t="str">
        <f t="shared" si="13"/>
        <v>判定不能</v>
      </c>
      <c r="AE247" s="47"/>
      <c r="AF247" s="12" t="s">
        <v>57</v>
      </c>
    </row>
    <row r="248" spans="1:32" x14ac:dyDescent="0.4">
      <c r="A248" s="12"/>
      <c r="B248" s="39">
        <v>227</v>
      </c>
      <c r="C248" s="7"/>
      <c r="D248" s="30"/>
      <c r="E248" s="132" t="str">
        <f>IFERROR(VLOOKUP(D248,マスタ!$A$1:$C$48,2,FALSE),"事業場所在地が選択されていません")</f>
        <v>事業場所在地が選択されていません</v>
      </c>
      <c r="F248" s="133"/>
      <c r="G248" s="75" t="str">
        <f>IFERROR(VLOOKUP(D248,マスタ!$A$1:$C$48,3,FALSE),"事業場所在地が選択されていません")</f>
        <v>事業場所在地が選択されていません</v>
      </c>
      <c r="H248" s="8"/>
      <c r="I248" s="9"/>
      <c r="J248" s="55" t="str">
        <f t="shared" si="11"/>
        <v>判定不能</v>
      </c>
      <c r="K248" s="47"/>
      <c r="L248" s="89"/>
      <c r="M248" s="39">
        <v>227</v>
      </c>
      <c r="N248" s="7"/>
      <c r="O248" s="30"/>
      <c r="P248" s="75" t="str">
        <f>IFERROR(VLOOKUP(O248,マスタ!$A$1:$C$48,2,FALSE),"事業場所在地が選択されていません")</f>
        <v>事業場所在地が選択されていません</v>
      </c>
      <c r="Q248" s="75" t="str">
        <f>IFERROR(VLOOKUP(O248,マスタ!$A$1:$C$48,3,FALSE),"事業場所在地が選択されていません")</f>
        <v>事業場所在地が選択されていません</v>
      </c>
      <c r="R248" s="8"/>
      <c r="S248" s="9"/>
      <c r="T248" s="55" t="str">
        <f t="shared" si="12"/>
        <v>判定不能</v>
      </c>
      <c r="U248" s="77"/>
      <c r="V248" s="91"/>
      <c r="W248" s="39">
        <v>227</v>
      </c>
      <c r="X248" s="7"/>
      <c r="Y248" s="30"/>
      <c r="Z248" s="75" t="str">
        <f>IFERROR(VLOOKUP(Y248,マスタ!$A$1:$C$48,2,FALSE),"事業場所在地が選択されていません")</f>
        <v>事業場所在地が選択されていません</v>
      </c>
      <c r="AA248" s="75" t="str">
        <f>IFERROR(VLOOKUP(Y248,マスタ!$A$1:$C$48,3,FALSE),"事業場所在地が選択されていません")</f>
        <v>事業場所在地が選択されていません</v>
      </c>
      <c r="AB248" s="10"/>
      <c r="AC248" s="9"/>
      <c r="AD248" s="55" t="str">
        <f t="shared" si="13"/>
        <v>判定不能</v>
      </c>
      <c r="AE248" s="47"/>
      <c r="AF248" s="12" t="s">
        <v>57</v>
      </c>
    </row>
    <row r="249" spans="1:32" x14ac:dyDescent="0.4">
      <c r="A249" s="12"/>
      <c r="B249" s="39">
        <v>228</v>
      </c>
      <c r="C249" s="7"/>
      <c r="D249" s="30"/>
      <c r="E249" s="132" t="str">
        <f>IFERROR(VLOOKUP(D249,マスタ!$A$1:$C$48,2,FALSE),"事業場所在地が選択されていません")</f>
        <v>事業場所在地が選択されていません</v>
      </c>
      <c r="F249" s="133"/>
      <c r="G249" s="75" t="str">
        <f>IFERROR(VLOOKUP(D249,マスタ!$A$1:$C$48,3,FALSE),"事業場所在地が選択されていません")</f>
        <v>事業場所在地が選択されていません</v>
      </c>
      <c r="H249" s="8"/>
      <c r="I249" s="9"/>
      <c r="J249" s="55" t="str">
        <f t="shared" si="11"/>
        <v>判定不能</v>
      </c>
      <c r="K249" s="47"/>
      <c r="L249" s="89"/>
      <c r="M249" s="39">
        <v>228</v>
      </c>
      <c r="N249" s="7"/>
      <c r="O249" s="30"/>
      <c r="P249" s="75" t="str">
        <f>IFERROR(VLOOKUP(O249,マスタ!$A$1:$C$48,2,FALSE),"事業場所在地が選択されていません")</f>
        <v>事業場所在地が選択されていません</v>
      </c>
      <c r="Q249" s="75" t="str">
        <f>IFERROR(VLOOKUP(O249,マスタ!$A$1:$C$48,3,FALSE),"事業場所在地が選択されていません")</f>
        <v>事業場所在地が選択されていません</v>
      </c>
      <c r="R249" s="8"/>
      <c r="S249" s="9"/>
      <c r="T249" s="55" t="str">
        <f t="shared" si="12"/>
        <v>判定不能</v>
      </c>
      <c r="U249" s="77"/>
      <c r="V249" s="91"/>
      <c r="W249" s="39">
        <v>228</v>
      </c>
      <c r="X249" s="7"/>
      <c r="Y249" s="30"/>
      <c r="Z249" s="75" t="str">
        <f>IFERROR(VLOOKUP(Y249,マスタ!$A$1:$C$48,2,FALSE),"事業場所在地が選択されていません")</f>
        <v>事業場所在地が選択されていません</v>
      </c>
      <c r="AA249" s="75" t="str">
        <f>IFERROR(VLOOKUP(Y249,マスタ!$A$1:$C$48,3,FALSE),"事業場所在地が選択されていません")</f>
        <v>事業場所在地が選択されていません</v>
      </c>
      <c r="AB249" s="10"/>
      <c r="AC249" s="9"/>
      <c r="AD249" s="55" t="str">
        <f t="shared" si="13"/>
        <v>判定不能</v>
      </c>
      <c r="AE249" s="47"/>
      <c r="AF249" s="12" t="s">
        <v>57</v>
      </c>
    </row>
    <row r="250" spans="1:32" x14ac:dyDescent="0.4">
      <c r="A250" s="12"/>
      <c r="B250" s="39">
        <v>229</v>
      </c>
      <c r="C250" s="7"/>
      <c r="D250" s="30"/>
      <c r="E250" s="132" t="str">
        <f>IFERROR(VLOOKUP(D250,マスタ!$A$1:$C$48,2,FALSE),"事業場所在地が選択されていません")</f>
        <v>事業場所在地が選択されていません</v>
      </c>
      <c r="F250" s="133"/>
      <c r="G250" s="75" t="str">
        <f>IFERROR(VLOOKUP(D250,マスタ!$A$1:$C$48,3,FALSE),"事業場所在地が選択されていません")</f>
        <v>事業場所在地が選択されていません</v>
      </c>
      <c r="H250" s="8"/>
      <c r="I250" s="9"/>
      <c r="J250" s="55" t="str">
        <f t="shared" si="11"/>
        <v>判定不能</v>
      </c>
      <c r="K250" s="47"/>
      <c r="L250" s="89"/>
      <c r="M250" s="39">
        <v>229</v>
      </c>
      <c r="N250" s="7"/>
      <c r="O250" s="30"/>
      <c r="P250" s="75" t="str">
        <f>IFERROR(VLOOKUP(O250,マスタ!$A$1:$C$48,2,FALSE),"事業場所在地が選択されていません")</f>
        <v>事業場所在地が選択されていません</v>
      </c>
      <c r="Q250" s="75" t="str">
        <f>IFERROR(VLOOKUP(O250,マスタ!$A$1:$C$48,3,FALSE),"事業場所在地が選択されていません")</f>
        <v>事業場所在地が選択されていません</v>
      </c>
      <c r="R250" s="8"/>
      <c r="S250" s="9"/>
      <c r="T250" s="55" t="str">
        <f t="shared" si="12"/>
        <v>判定不能</v>
      </c>
      <c r="U250" s="77"/>
      <c r="V250" s="91"/>
      <c r="W250" s="39">
        <v>229</v>
      </c>
      <c r="X250" s="7"/>
      <c r="Y250" s="30"/>
      <c r="Z250" s="75" t="str">
        <f>IFERROR(VLOOKUP(Y250,マスタ!$A$1:$C$48,2,FALSE),"事業場所在地が選択されていません")</f>
        <v>事業場所在地が選択されていません</v>
      </c>
      <c r="AA250" s="75" t="str">
        <f>IFERROR(VLOOKUP(Y250,マスタ!$A$1:$C$48,3,FALSE),"事業場所在地が選択されていません")</f>
        <v>事業場所在地が選択されていません</v>
      </c>
      <c r="AB250" s="10"/>
      <c r="AC250" s="9"/>
      <c r="AD250" s="55" t="str">
        <f t="shared" si="13"/>
        <v>判定不能</v>
      </c>
      <c r="AE250" s="47"/>
      <c r="AF250" s="12" t="s">
        <v>57</v>
      </c>
    </row>
    <row r="251" spans="1:32" x14ac:dyDescent="0.4">
      <c r="A251" s="12"/>
      <c r="B251" s="39">
        <v>230</v>
      </c>
      <c r="C251" s="7"/>
      <c r="D251" s="30"/>
      <c r="E251" s="132" t="str">
        <f>IFERROR(VLOOKUP(D251,マスタ!$A$1:$C$48,2,FALSE),"事業場所在地が選択されていません")</f>
        <v>事業場所在地が選択されていません</v>
      </c>
      <c r="F251" s="133"/>
      <c r="G251" s="75" t="str">
        <f>IFERROR(VLOOKUP(D251,マスタ!$A$1:$C$48,3,FALSE),"事業場所在地が選択されていません")</f>
        <v>事業場所在地が選択されていません</v>
      </c>
      <c r="H251" s="8"/>
      <c r="I251" s="9"/>
      <c r="J251" s="55" t="str">
        <f t="shared" si="11"/>
        <v>判定不能</v>
      </c>
      <c r="K251" s="47"/>
      <c r="L251" s="89"/>
      <c r="M251" s="39">
        <v>230</v>
      </c>
      <c r="N251" s="7"/>
      <c r="O251" s="30"/>
      <c r="P251" s="75" t="str">
        <f>IFERROR(VLOOKUP(O251,マスタ!$A$1:$C$48,2,FALSE),"事業場所在地が選択されていません")</f>
        <v>事業場所在地が選択されていません</v>
      </c>
      <c r="Q251" s="75" t="str">
        <f>IFERROR(VLOOKUP(O251,マスタ!$A$1:$C$48,3,FALSE),"事業場所在地が選択されていません")</f>
        <v>事業場所在地が選択されていません</v>
      </c>
      <c r="R251" s="8"/>
      <c r="S251" s="9"/>
      <c r="T251" s="55" t="str">
        <f t="shared" si="12"/>
        <v>判定不能</v>
      </c>
      <c r="U251" s="77"/>
      <c r="V251" s="91"/>
      <c r="W251" s="39">
        <v>230</v>
      </c>
      <c r="X251" s="7"/>
      <c r="Y251" s="30"/>
      <c r="Z251" s="75" t="str">
        <f>IFERROR(VLOOKUP(Y251,マスタ!$A$1:$C$48,2,FALSE),"事業場所在地が選択されていません")</f>
        <v>事業場所在地が選択されていません</v>
      </c>
      <c r="AA251" s="75" t="str">
        <f>IFERROR(VLOOKUP(Y251,マスタ!$A$1:$C$48,3,FALSE),"事業場所在地が選択されていません")</f>
        <v>事業場所在地が選択されていません</v>
      </c>
      <c r="AB251" s="10"/>
      <c r="AC251" s="9"/>
      <c r="AD251" s="55" t="str">
        <f t="shared" si="13"/>
        <v>判定不能</v>
      </c>
      <c r="AE251" s="47"/>
      <c r="AF251" s="12" t="s">
        <v>57</v>
      </c>
    </row>
    <row r="252" spans="1:32" x14ac:dyDescent="0.4">
      <c r="A252" s="12"/>
      <c r="B252" s="39">
        <v>231</v>
      </c>
      <c r="C252" s="7"/>
      <c r="D252" s="30"/>
      <c r="E252" s="132" t="str">
        <f>IFERROR(VLOOKUP(D252,マスタ!$A$1:$C$48,2,FALSE),"事業場所在地が選択されていません")</f>
        <v>事業場所在地が選択されていません</v>
      </c>
      <c r="F252" s="133"/>
      <c r="G252" s="75" t="str">
        <f>IFERROR(VLOOKUP(D252,マスタ!$A$1:$C$48,3,FALSE),"事業場所在地が選択されていません")</f>
        <v>事業場所在地が選択されていません</v>
      </c>
      <c r="H252" s="8"/>
      <c r="I252" s="9"/>
      <c r="J252" s="55" t="str">
        <f t="shared" si="11"/>
        <v>判定不能</v>
      </c>
      <c r="K252" s="47"/>
      <c r="L252" s="89"/>
      <c r="M252" s="39">
        <v>231</v>
      </c>
      <c r="N252" s="7"/>
      <c r="O252" s="30"/>
      <c r="P252" s="75" t="str">
        <f>IFERROR(VLOOKUP(O252,マスタ!$A$1:$C$48,2,FALSE),"事業場所在地が選択されていません")</f>
        <v>事業場所在地が選択されていません</v>
      </c>
      <c r="Q252" s="75" t="str">
        <f>IFERROR(VLOOKUP(O252,マスタ!$A$1:$C$48,3,FALSE),"事業場所在地が選択されていません")</f>
        <v>事業場所在地が選択されていません</v>
      </c>
      <c r="R252" s="8"/>
      <c r="S252" s="9"/>
      <c r="T252" s="55" t="str">
        <f t="shared" si="12"/>
        <v>判定不能</v>
      </c>
      <c r="U252" s="77"/>
      <c r="V252" s="91"/>
      <c r="W252" s="39">
        <v>231</v>
      </c>
      <c r="X252" s="7"/>
      <c r="Y252" s="30"/>
      <c r="Z252" s="75" t="str">
        <f>IFERROR(VLOOKUP(Y252,マスタ!$A$1:$C$48,2,FALSE),"事業場所在地が選択されていません")</f>
        <v>事業場所在地が選択されていません</v>
      </c>
      <c r="AA252" s="75" t="str">
        <f>IFERROR(VLOOKUP(Y252,マスタ!$A$1:$C$48,3,FALSE),"事業場所在地が選択されていません")</f>
        <v>事業場所在地が選択されていません</v>
      </c>
      <c r="AB252" s="10"/>
      <c r="AC252" s="9"/>
      <c r="AD252" s="55" t="str">
        <f t="shared" si="13"/>
        <v>判定不能</v>
      </c>
      <c r="AE252" s="47"/>
      <c r="AF252" s="12" t="s">
        <v>57</v>
      </c>
    </row>
    <row r="253" spans="1:32" x14ac:dyDescent="0.4">
      <c r="A253" s="12"/>
      <c r="B253" s="39">
        <v>232</v>
      </c>
      <c r="C253" s="7"/>
      <c r="D253" s="30"/>
      <c r="E253" s="132" t="str">
        <f>IFERROR(VLOOKUP(D253,マスタ!$A$1:$C$48,2,FALSE),"事業場所在地が選択されていません")</f>
        <v>事業場所在地が選択されていません</v>
      </c>
      <c r="F253" s="133"/>
      <c r="G253" s="75" t="str">
        <f>IFERROR(VLOOKUP(D253,マスタ!$A$1:$C$48,3,FALSE),"事業場所在地が選択されていません")</f>
        <v>事業場所在地が選択されていません</v>
      </c>
      <c r="H253" s="8"/>
      <c r="I253" s="9"/>
      <c r="J253" s="55" t="str">
        <f t="shared" si="11"/>
        <v>判定不能</v>
      </c>
      <c r="K253" s="47"/>
      <c r="L253" s="89"/>
      <c r="M253" s="39">
        <v>232</v>
      </c>
      <c r="N253" s="7"/>
      <c r="O253" s="30"/>
      <c r="P253" s="75" t="str">
        <f>IFERROR(VLOOKUP(O253,マスタ!$A$1:$C$48,2,FALSE),"事業場所在地が選択されていません")</f>
        <v>事業場所在地が選択されていません</v>
      </c>
      <c r="Q253" s="75" t="str">
        <f>IFERROR(VLOOKUP(O253,マスタ!$A$1:$C$48,3,FALSE),"事業場所在地が選択されていません")</f>
        <v>事業場所在地が選択されていません</v>
      </c>
      <c r="R253" s="8"/>
      <c r="S253" s="9"/>
      <c r="T253" s="55" t="str">
        <f t="shared" si="12"/>
        <v>判定不能</v>
      </c>
      <c r="U253" s="77"/>
      <c r="V253" s="91"/>
      <c r="W253" s="39">
        <v>232</v>
      </c>
      <c r="X253" s="7"/>
      <c r="Y253" s="30"/>
      <c r="Z253" s="75" t="str">
        <f>IFERROR(VLOOKUP(Y253,マスタ!$A$1:$C$48,2,FALSE),"事業場所在地が選択されていません")</f>
        <v>事業場所在地が選択されていません</v>
      </c>
      <c r="AA253" s="75" t="str">
        <f>IFERROR(VLOOKUP(Y253,マスタ!$A$1:$C$48,3,FALSE),"事業場所在地が選択されていません")</f>
        <v>事業場所在地が選択されていません</v>
      </c>
      <c r="AB253" s="10"/>
      <c r="AC253" s="9"/>
      <c r="AD253" s="55" t="str">
        <f t="shared" si="13"/>
        <v>判定不能</v>
      </c>
      <c r="AE253" s="47"/>
      <c r="AF253" s="12" t="s">
        <v>57</v>
      </c>
    </row>
    <row r="254" spans="1:32" x14ac:dyDescent="0.4">
      <c r="A254" s="12"/>
      <c r="B254" s="39">
        <v>233</v>
      </c>
      <c r="C254" s="7"/>
      <c r="D254" s="30"/>
      <c r="E254" s="132" t="str">
        <f>IFERROR(VLOOKUP(D254,マスタ!$A$1:$C$48,2,FALSE),"事業場所在地が選択されていません")</f>
        <v>事業場所在地が選択されていません</v>
      </c>
      <c r="F254" s="133"/>
      <c r="G254" s="75" t="str">
        <f>IFERROR(VLOOKUP(D254,マスタ!$A$1:$C$48,3,FALSE),"事業場所在地が選択されていません")</f>
        <v>事業場所在地が選択されていません</v>
      </c>
      <c r="H254" s="8"/>
      <c r="I254" s="9"/>
      <c r="J254" s="55" t="str">
        <f t="shared" si="11"/>
        <v>判定不能</v>
      </c>
      <c r="K254" s="47"/>
      <c r="L254" s="89"/>
      <c r="M254" s="39">
        <v>233</v>
      </c>
      <c r="N254" s="7"/>
      <c r="O254" s="30"/>
      <c r="P254" s="75" t="str">
        <f>IFERROR(VLOOKUP(O254,マスタ!$A$1:$C$48,2,FALSE),"事業場所在地が選択されていません")</f>
        <v>事業場所在地が選択されていません</v>
      </c>
      <c r="Q254" s="75" t="str">
        <f>IFERROR(VLOOKUP(O254,マスタ!$A$1:$C$48,3,FALSE),"事業場所在地が選択されていません")</f>
        <v>事業場所在地が選択されていません</v>
      </c>
      <c r="R254" s="8"/>
      <c r="S254" s="9"/>
      <c r="T254" s="55" t="str">
        <f t="shared" si="12"/>
        <v>判定不能</v>
      </c>
      <c r="U254" s="77"/>
      <c r="V254" s="91"/>
      <c r="W254" s="39">
        <v>233</v>
      </c>
      <c r="X254" s="7"/>
      <c r="Y254" s="30"/>
      <c r="Z254" s="75" t="str">
        <f>IFERROR(VLOOKUP(Y254,マスタ!$A$1:$C$48,2,FALSE),"事業場所在地が選択されていません")</f>
        <v>事業場所在地が選択されていません</v>
      </c>
      <c r="AA254" s="75" t="str">
        <f>IFERROR(VLOOKUP(Y254,マスタ!$A$1:$C$48,3,FALSE),"事業場所在地が選択されていません")</f>
        <v>事業場所在地が選択されていません</v>
      </c>
      <c r="AB254" s="10"/>
      <c r="AC254" s="9"/>
      <c r="AD254" s="55" t="str">
        <f t="shared" si="13"/>
        <v>判定不能</v>
      </c>
      <c r="AE254" s="47"/>
      <c r="AF254" s="12" t="s">
        <v>57</v>
      </c>
    </row>
    <row r="255" spans="1:32" x14ac:dyDescent="0.4">
      <c r="A255" s="12"/>
      <c r="B255" s="39">
        <v>234</v>
      </c>
      <c r="C255" s="7"/>
      <c r="D255" s="30"/>
      <c r="E255" s="132" t="str">
        <f>IFERROR(VLOOKUP(D255,マスタ!$A$1:$C$48,2,FALSE),"事業場所在地が選択されていません")</f>
        <v>事業場所在地が選択されていません</v>
      </c>
      <c r="F255" s="133"/>
      <c r="G255" s="75" t="str">
        <f>IFERROR(VLOOKUP(D255,マスタ!$A$1:$C$48,3,FALSE),"事業場所在地が選択されていません")</f>
        <v>事業場所在地が選択されていません</v>
      </c>
      <c r="H255" s="8"/>
      <c r="I255" s="9"/>
      <c r="J255" s="55" t="str">
        <f t="shared" si="11"/>
        <v>判定不能</v>
      </c>
      <c r="K255" s="47"/>
      <c r="L255" s="89"/>
      <c r="M255" s="39">
        <v>234</v>
      </c>
      <c r="N255" s="7"/>
      <c r="O255" s="30"/>
      <c r="P255" s="75" t="str">
        <f>IFERROR(VLOOKUP(O255,マスタ!$A$1:$C$48,2,FALSE),"事業場所在地が選択されていません")</f>
        <v>事業場所在地が選択されていません</v>
      </c>
      <c r="Q255" s="75" t="str">
        <f>IFERROR(VLOOKUP(O255,マスタ!$A$1:$C$48,3,FALSE),"事業場所在地が選択されていません")</f>
        <v>事業場所在地が選択されていません</v>
      </c>
      <c r="R255" s="8"/>
      <c r="S255" s="9"/>
      <c r="T255" s="55" t="str">
        <f t="shared" si="12"/>
        <v>判定不能</v>
      </c>
      <c r="U255" s="77"/>
      <c r="V255" s="91"/>
      <c r="W255" s="39">
        <v>234</v>
      </c>
      <c r="X255" s="7"/>
      <c r="Y255" s="30"/>
      <c r="Z255" s="75" t="str">
        <f>IFERROR(VLOOKUP(Y255,マスタ!$A$1:$C$48,2,FALSE),"事業場所在地が選択されていません")</f>
        <v>事業場所在地が選択されていません</v>
      </c>
      <c r="AA255" s="75" t="str">
        <f>IFERROR(VLOOKUP(Y255,マスタ!$A$1:$C$48,3,FALSE),"事業場所在地が選択されていません")</f>
        <v>事業場所在地が選択されていません</v>
      </c>
      <c r="AB255" s="10"/>
      <c r="AC255" s="9"/>
      <c r="AD255" s="55" t="str">
        <f t="shared" si="13"/>
        <v>判定不能</v>
      </c>
      <c r="AE255" s="47"/>
      <c r="AF255" s="12" t="s">
        <v>57</v>
      </c>
    </row>
    <row r="256" spans="1:32" x14ac:dyDescent="0.4">
      <c r="A256" s="12"/>
      <c r="B256" s="39">
        <v>235</v>
      </c>
      <c r="C256" s="7"/>
      <c r="D256" s="30"/>
      <c r="E256" s="132" t="str">
        <f>IFERROR(VLOOKUP(D256,マスタ!$A$1:$C$48,2,FALSE),"事業場所在地が選択されていません")</f>
        <v>事業場所在地が選択されていません</v>
      </c>
      <c r="F256" s="133"/>
      <c r="G256" s="75" t="str">
        <f>IFERROR(VLOOKUP(D256,マスタ!$A$1:$C$48,3,FALSE),"事業場所在地が選択されていません")</f>
        <v>事業場所在地が選択されていません</v>
      </c>
      <c r="H256" s="8"/>
      <c r="I256" s="9"/>
      <c r="J256" s="55" t="str">
        <f t="shared" si="11"/>
        <v>判定不能</v>
      </c>
      <c r="K256" s="47"/>
      <c r="L256" s="89"/>
      <c r="M256" s="39">
        <v>235</v>
      </c>
      <c r="N256" s="7"/>
      <c r="O256" s="30"/>
      <c r="P256" s="75" t="str">
        <f>IFERROR(VLOOKUP(O256,マスタ!$A$1:$C$48,2,FALSE),"事業場所在地が選択されていません")</f>
        <v>事業場所在地が選択されていません</v>
      </c>
      <c r="Q256" s="75" t="str">
        <f>IFERROR(VLOOKUP(O256,マスタ!$A$1:$C$48,3,FALSE),"事業場所在地が選択されていません")</f>
        <v>事業場所在地が選択されていません</v>
      </c>
      <c r="R256" s="8"/>
      <c r="S256" s="9"/>
      <c r="T256" s="55" t="str">
        <f t="shared" si="12"/>
        <v>判定不能</v>
      </c>
      <c r="U256" s="77"/>
      <c r="V256" s="91"/>
      <c r="W256" s="39">
        <v>235</v>
      </c>
      <c r="X256" s="7"/>
      <c r="Y256" s="30"/>
      <c r="Z256" s="75" t="str">
        <f>IFERROR(VLOOKUP(Y256,マスタ!$A$1:$C$48,2,FALSE),"事業場所在地が選択されていません")</f>
        <v>事業場所在地が選択されていません</v>
      </c>
      <c r="AA256" s="75" t="str">
        <f>IFERROR(VLOOKUP(Y256,マスタ!$A$1:$C$48,3,FALSE),"事業場所在地が選択されていません")</f>
        <v>事業場所在地が選択されていません</v>
      </c>
      <c r="AB256" s="10"/>
      <c r="AC256" s="9"/>
      <c r="AD256" s="55" t="str">
        <f t="shared" si="13"/>
        <v>判定不能</v>
      </c>
      <c r="AE256" s="47"/>
      <c r="AF256" s="12" t="s">
        <v>57</v>
      </c>
    </row>
    <row r="257" spans="1:32" x14ac:dyDescent="0.4">
      <c r="A257" s="12"/>
      <c r="B257" s="39">
        <v>236</v>
      </c>
      <c r="C257" s="7"/>
      <c r="D257" s="30"/>
      <c r="E257" s="132" t="str">
        <f>IFERROR(VLOOKUP(D257,マスタ!$A$1:$C$48,2,FALSE),"事業場所在地が選択されていません")</f>
        <v>事業場所在地が選択されていません</v>
      </c>
      <c r="F257" s="133"/>
      <c r="G257" s="75" t="str">
        <f>IFERROR(VLOOKUP(D257,マスタ!$A$1:$C$48,3,FALSE),"事業場所在地が選択されていません")</f>
        <v>事業場所在地が選択されていません</v>
      </c>
      <c r="H257" s="8"/>
      <c r="I257" s="9"/>
      <c r="J257" s="55" t="str">
        <f t="shared" si="11"/>
        <v>判定不能</v>
      </c>
      <c r="K257" s="47"/>
      <c r="L257" s="89"/>
      <c r="M257" s="39">
        <v>236</v>
      </c>
      <c r="N257" s="7"/>
      <c r="O257" s="30"/>
      <c r="P257" s="75" t="str">
        <f>IFERROR(VLOOKUP(O257,マスタ!$A$1:$C$48,2,FALSE),"事業場所在地が選択されていません")</f>
        <v>事業場所在地が選択されていません</v>
      </c>
      <c r="Q257" s="75" t="str">
        <f>IFERROR(VLOOKUP(O257,マスタ!$A$1:$C$48,3,FALSE),"事業場所在地が選択されていません")</f>
        <v>事業場所在地が選択されていません</v>
      </c>
      <c r="R257" s="8"/>
      <c r="S257" s="9"/>
      <c r="T257" s="55" t="str">
        <f t="shared" si="12"/>
        <v>判定不能</v>
      </c>
      <c r="U257" s="77"/>
      <c r="V257" s="91"/>
      <c r="W257" s="39">
        <v>236</v>
      </c>
      <c r="X257" s="7"/>
      <c r="Y257" s="30"/>
      <c r="Z257" s="75" t="str">
        <f>IFERROR(VLOOKUP(Y257,マスタ!$A$1:$C$48,2,FALSE),"事業場所在地が選択されていません")</f>
        <v>事業場所在地が選択されていません</v>
      </c>
      <c r="AA257" s="75" t="str">
        <f>IFERROR(VLOOKUP(Y257,マスタ!$A$1:$C$48,3,FALSE),"事業場所在地が選択されていません")</f>
        <v>事業場所在地が選択されていません</v>
      </c>
      <c r="AB257" s="10"/>
      <c r="AC257" s="9"/>
      <c r="AD257" s="55" t="str">
        <f t="shared" si="13"/>
        <v>判定不能</v>
      </c>
      <c r="AE257" s="47"/>
      <c r="AF257" s="12" t="s">
        <v>57</v>
      </c>
    </row>
    <row r="258" spans="1:32" x14ac:dyDescent="0.4">
      <c r="A258" s="12"/>
      <c r="B258" s="39">
        <v>237</v>
      </c>
      <c r="C258" s="7"/>
      <c r="D258" s="30"/>
      <c r="E258" s="132" t="str">
        <f>IFERROR(VLOOKUP(D258,マスタ!$A$1:$C$48,2,FALSE),"事業場所在地が選択されていません")</f>
        <v>事業場所在地が選択されていません</v>
      </c>
      <c r="F258" s="133"/>
      <c r="G258" s="75" t="str">
        <f>IFERROR(VLOOKUP(D258,マスタ!$A$1:$C$48,3,FALSE),"事業場所在地が選択されていません")</f>
        <v>事業場所在地が選択されていません</v>
      </c>
      <c r="H258" s="8"/>
      <c r="I258" s="9"/>
      <c r="J258" s="55" t="str">
        <f t="shared" si="11"/>
        <v>判定不能</v>
      </c>
      <c r="K258" s="47"/>
      <c r="L258" s="89"/>
      <c r="M258" s="39">
        <v>237</v>
      </c>
      <c r="N258" s="7"/>
      <c r="O258" s="30"/>
      <c r="P258" s="75" t="str">
        <f>IFERROR(VLOOKUP(O258,マスタ!$A$1:$C$48,2,FALSE),"事業場所在地が選択されていません")</f>
        <v>事業場所在地が選択されていません</v>
      </c>
      <c r="Q258" s="75" t="str">
        <f>IFERROR(VLOOKUP(O258,マスタ!$A$1:$C$48,3,FALSE),"事業場所在地が選択されていません")</f>
        <v>事業場所在地が選択されていません</v>
      </c>
      <c r="R258" s="8"/>
      <c r="S258" s="9"/>
      <c r="T258" s="55" t="str">
        <f t="shared" si="12"/>
        <v>判定不能</v>
      </c>
      <c r="U258" s="77"/>
      <c r="V258" s="91"/>
      <c r="W258" s="39">
        <v>237</v>
      </c>
      <c r="X258" s="7"/>
      <c r="Y258" s="30"/>
      <c r="Z258" s="75" t="str">
        <f>IFERROR(VLOOKUP(Y258,マスタ!$A$1:$C$48,2,FALSE),"事業場所在地が選択されていません")</f>
        <v>事業場所在地が選択されていません</v>
      </c>
      <c r="AA258" s="75" t="str">
        <f>IFERROR(VLOOKUP(Y258,マスタ!$A$1:$C$48,3,FALSE),"事業場所在地が選択されていません")</f>
        <v>事業場所在地が選択されていません</v>
      </c>
      <c r="AB258" s="10"/>
      <c r="AC258" s="9"/>
      <c r="AD258" s="55" t="str">
        <f t="shared" si="13"/>
        <v>判定不能</v>
      </c>
      <c r="AE258" s="47"/>
      <c r="AF258" s="12" t="s">
        <v>57</v>
      </c>
    </row>
    <row r="259" spans="1:32" x14ac:dyDescent="0.4">
      <c r="A259" s="12"/>
      <c r="B259" s="39">
        <v>238</v>
      </c>
      <c r="C259" s="7"/>
      <c r="D259" s="30"/>
      <c r="E259" s="132" t="str">
        <f>IFERROR(VLOOKUP(D259,マスタ!$A$1:$C$48,2,FALSE),"事業場所在地が選択されていません")</f>
        <v>事業場所在地が選択されていません</v>
      </c>
      <c r="F259" s="133"/>
      <c r="G259" s="75" t="str">
        <f>IFERROR(VLOOKUP(D259,マスタ!$A$1:$C$48,3,FALSE),"事業場所在地が選択されていません")</f>
        <v>事業場所在地が選択されていません</v>
      </c>
      <c r="H259" s="8"/>
      <c r="I259" s="9"/>
      <c r="J259" s="55" t="str">
        <f t="shared" si="11"/>
        <v>判定不能</v>
      </c>
      <c r="K259" s="47"/>
      <c r="L259" s="89"/>
      <c r="M259" s="39">
        <v>238</v>
      </c>
      <c r="N259" s="7"/>
      <c r="O259" s="30"/>
      <c r="P259" s="75" t="str">
        <f>IFERROR(VLOOKUP(O259,マスタ!$A$1:$C$48,2,FALSE),"事業場所在地が選択されていません")</f>
        <v>事業場所在地が選択されていません</v>
      </c>
      <c r="Q259" s="75" t="str">
        <f>IFERROR(VLOOKUP(O259,マスタ!$A$1:$C$48,3,FALSE),"事業場所在地が選択されていません")</f>
        <v>事業場所在地が選択されていません</v>
      </c>
      <c r="R259" s="8"/>
      <c r="S259" s="9"/>
      <c r="T259" s="55" t="str">
        <f t="shared" si="12"/>
        <v>判定不能</v>
      </c>
      <c r="U259" s="77"/>
      <c r="V259" s="91"/>
      <c r="W259" s="39">
        <v>238</v>
      </c>
      <c r="X259" s="7"/>
      <c r="Y259" s="30"/>
      <c r="Z259" s="75" t="str">
        <f>IFERROR(VLOOKUP(Y259,マスタ!$A$1:$C$48,2,FALSE),"事業場所在地が選択されていません")</f>
        <v>事業場所在地が選択されていません</v>
      </c>
      <c r="AA259" s="75" t="str">
        <f>IFERROR(VLOOKUP(Y259,マスタ!$A$1:$C$48,3,FALSE),"事業場所在地が選択されていません")</f>
        <v>事業場所在地が選択されていません</v>
      </c>
      <c r="AB259" s="10"/>
      <c r="AC259" s="9"/>
      <c r="AD259" s="55" t="str">
        <f t="shared" si="13"/>
        <v>判定不能</v>
      </c>
      <c r="AE259" s="47"/>
      <c r="AF259" s="12" t="s">
        <v>57</v>
      </c>
    </row>
    <row r="260" spans="1:32" x14ac:dyDescent="0.4">
      <c r="A260" s="12"/>
      <c r="B260" s="39">
        <v>239</v>
      </c>
      <c r="C260" s="7"/>
      <c r="D260" s="30"/>
      <c r="E260" s="132" t="str">
        <f>IFERROR(VLOOKUP(D260,マスタ!$A$1:$C$48,2,FALSE),"事業場所在地が選択されていません")</f>
        <v>事業場所在地が選択されていません</v>
      </c>
      <c r="F260" s="133"/>
      <c r="G260" s="75" t="str">
        <f>IFERROR(VLOOKUP(D260,マスタ!$A$1:$C$48,3,FALSE),"事業場所在地が選択されていません")</f>
        <v>事業場所在地が選択されていません</v>
      </c>
      <c r="H260" s="8"/>
      <c r="I260" s="9"/>
      <c r="J260" s="55" t="str">
        <f t="shared" si="11"/>
        <v>判定不能</v>
      </c>
      <c r="K260" s="47"/>
      <c r="L260" s="89"/>
      <c r="M260" s="39">
        <v>239</v>
      </c>
      <c r="N260" s="7"/>
      <c r="O260" s="30"/>
      <c r="P260" s="75" t="str">
        <f>IFERROR(VLOOKUP(O260,マスタ!$A$1:$C$48,2,FALSE),"事業場所在地が選択されていません")</f>
        <v>事業場所在地が選択されていません</v>
      </c>
      <c r="Q260" s="75" t="str">
        <f>IFERROR(VLOOKUP(O260,マスタ!$A$1:$C$48,3,FALSE),"事業場所在地が選択されていません")</f>
        <v>事業場所在地が選択されていません</v>
      </c>
      <c r="R260" s="8"/>
      <c r="S260" s="9"/>
      <c r="T260" s="55" t="str">
        <f t="shared" si="12"/>
        <v>判定不能</v>
      </c>
      <c r="U260" s="77"/>
      <c r="V260" s="91"/>
      <c r="W260" s="39">
        <v>239</v>
      </c>
      <c r="X260" s="7"/>
      <c r="Y260" s="30"/>
      <c r="Z260" s="75" t="str">
        <f>IFERROR(VLOOKUP(Y260,マスタ!$A$1:$C$48,2,FALSE),"事業場所在地が選択されていません")</f>
        <v>事業場所在地が選択されていません</v>
      </c>
      <c r="AA260" s="75" t="str">
        <f>IFERROR(VLOOKUP(Y260,マスタ!$A$1:$C$48,3,FALSE),"事業場所在地が選択されていません")</f>
        <v>事業場所在地が選択されていません</v>
      </c>
      <c r="AB260" s="10"/>
      <c r="AC260" s="9"/>
      <c r="AD260" s="55" t="str">
        <f t="shared" si="13"/>
        <v>判定不能</v>
      </c>
      <c r="AE260" s="47"/>
      <c r="AF260" s="12" t="s">
        <v>57</v>
      </c>
    </row>
    <row r="261" spans="1:32" x14ac:dyDescent="0.4">
      <c r="A261" s="12"/>
      <c r="B261" s="39">
        <v>240</v>
      </c>
      <c r="C261" s="7"/>
      <c r="D261" s="30"/>
      <c r="E261" s="132" t="str">
        <f>IFERROR(VLOOKUP(D261,マスタ!$A$1:$C$48,2,FALSE),"事業場所在地が選択されていません")</f>
        <v>事業場所在地が選択されていません</v>
      </c>
      <c r="F261" s="133"/>
      <c r="G261" s="75" t="str">
        <f>IFERROR(VLOOKUP(D261,マスタ!$A$1:$C$48,3,FALSE),"事業場所在地が選択されていません")</f>
        <v>事業場所在地が選択されていません</v>
      </c>
      <c r="H261" s="8"/>
      <c r="I261" s="9"/>
      <c r="J261" s="55" t="str">
        <f t="shared" si="11"/>
        <v>判定不能</v>
      </c>
      <c r="K261" s="47"/>
      <c r="L261" s="89"/>
      <c r="M261" s="39">
        <v>240</v>
      </c>
      <c r="N261" s="7"/>
      <c r="O261" s="30"/>
      <c r="P261" s="75" t="str">
        <f>IFERROR(VLOOKUP(O261,マスタ!$A$1:$C$48,2,FALSE),"事業場所在地が選択されていません")</f>
        <v>事業場所在地が選択されていません</v>
      </c>
      <c r="Q261" s="75" t="str">
        <f>IFERROR(VLOOKUP(O261,マスタ!$A$1:$C$48,3,FALSE),"事業場所在地が選択されていません")</f>
        <v>事業場所在地が選択されていません</v>
      </c>
      <c r="R261" s="8"/>
      <c r="S261" s="9"/>
      <c r="T261" s="55" t="str">
        <f t="shared" si="12"/>
        <v>判定不能</v>
      </c>
      <c r="U261" s="77"/>
      <c r="V261" s="91"/>
      <c r="W261" s="39">
        <v>240</v>
      </c>
      <c r="X261" s="7"/>
      <c r="Y261" s="30"/>
      <c r="Z261" s="75" t="str">
        <f>IFERROR(VLOOKUP(Y261,マスタ!$A$1:$C$48,2,FALSE),"事業場所在地が選択されていません")</f>
        <v>事業場所在地が選択されていません</v>
      </c>
      <c r="AA261" s="75" t="str">
        <f>IFERROR(VLOOKUP(Y261,マスタ!$A$1:$C$48,3,FALSE),"事業場所在地が選択されていません")</f>
        <v>事業場所在地が選択されていません</v>
      </c>
      <c r="AB261" s="10"/>
      <c r="AC261" s="9"/>
      <c r="AD261" s="55" t="str">
        <f t="shared" si="13"/>
        <v>判定不能</v>
      </c>
      <c r="AE261" s="47"/>
      <c r="AF261" s="12" t="s">
        <v>57</v>
      </c>
    </row>
    <row r="262" spans="1:32" x14ac:dyDescent="0.4">
      <c r="A262" s="12"/>
      <c r="B262" s="39">
        <v>241</v>
      </c>
      <c r="C262" s="7"/>
      <c r="D262" s="30"/>
      <c r="E262" s="132" t="str">
        <f>IFERROR(VLOOKUP(D262,マスタ!$A$1:$C$48,2,FALSE),"事業場所在地が選択されていません")</f>
        <v>事業場所在地が選択されていません</v>
      </c>
      <c r="F262" s="133"/>
      <c r="G262" s="75" t="str">
        <f>IFERROR(VLOOKUP(D262,マスタ!$A$1:$C$48,3,FALSE),"事業場所在地が選択されていません")</f>
        <v>事業場所在地が選択されていません</v>
      </c>
      <c r="H262" s="8"/>
      <c r="I262" s="9"/>
      <c r="J262" s="55" t="str">
        <f t="shared" si="11"/>
        <v>判定不能</v>
      </c>
      <c r="K262" s="47"/>
      <c r="L262" s="89"/>
      <c r="M262" s="39">
        <v>241</v>
      </c>
      <c r="N262" s="7"/>
      <c r="O262" s="30"/>
      <c r="P262" s="75" t="str">
        <f>IFERROR(VLOOKUP(O262,マスタ!$A$1:$C$48,2,FALSE),"事業場所在地が選択されていません")</f>
        <v>事業場所在地が選択されていません</v>
      </c>
      <c r="Q262" s="75" t="str">
        <f>IFERROR(VLOOKUP(O262,マスタ!$A$1:$C$48,3,FALSE),"事業場所在地が選択されていません")</f>
        <v>事業場所在地が選択されていません</v>
      </c>
      <c r="R262" s="8"/>
      <c r="S262" s="9"/>
      <c r="T262" s="55" t="str">
        <f t="shared" si="12"/>
        <v>判定不能</v>
      </c>
      <c r="U262" s="77"/>
      <c r="V262" s="91"/>
      <c r="W262" s="39">
        <v>241</v>
      </c>
      <c r="X262" s="7"/>
      <c r="Y262" s="30"/>
      <c r="Z262" s="75" t="str">
        <f>IFERROR(VLOOKUP(Y262,マスタ!$A$1:$C$48,2,FALSE),"事業場所在地が選択されていません")</f>
        <v>事業場所在地が選択されていません</v>
      </c>
      <c r="AA262" s="75" t="str">
        <f>IFERROR(VLOOKUP(Y262,マスタ!$A$1:$C$48,3,FALSE),"事業場所在地が選択されていません")</f>
        <v>事業場所在地が選択されていません</v>
      </c>
      <c r="AB262" s="10"/>
      <c r="AC262" s="9"/>
      <c r="AD262" s="55" t="str">
        <f t="shared" si="13"/>
        <v>判定不能</v>
      </c>
      <c r="AE262" s="47"/>
      <c r="AF262" s="12" t="s">
        <v>57</v>
      </c>
    </row>
    <row r="263" spans="1:32" x14ac:dyDescent="0.4">
      <c r="A263" s="12"/>
      <c r="B263" s="39">
        <v>242</v>
      </c>
      <c r="C263" s="7"/>
      <c r="D263" s="30"/>
      <c r="E263" s="132" t="str">
        <f>IFERROR(VLOOKUP(D263,マスタ!$A$1:$C$48,2,FALSE),"事業場所在地が選択されていません")</f>
        <v>事業場所在地が選択されていません</v>
      </c>
      <c r="F263" s="133"/>
      <c r="G263" s="75" t="str">
        <f>IFERROR(VLOOKUP(D263,マスタ!$A$1:$C$48,3,FALSE),"事業場所在地が選択されていません")</f>
        <v>事業場所在地が選択されていません</v>
      </c>
      <c r="H263" s="8"/>
      <c r="I263" s="9"/>
      <c r="J263" s="55" t="str">
        <f t="shared" si="11"/>
        <v>判定不能</v>
      </c>
      <c r="K263" s="47"/>
      <c r="L263" s="89"/>
      <c r="M263" s="39">
        <v>242</v>
      </c>
      <c r="N263" s="7"/>
      <c r="O263" s="30"/>
      <c r="P263" s="75" t="str">
        <f>IFERROR(VLOOKUP(O263,マスタ!$A$1:$C$48,2,FALSE),"事業場所在地が選択されていません")</f>
        <v>事業場所在地が選択されていません</v>
      </c>
      <c r="Q263" s="75" t="str">
        <f>IFERROR(VLOOKUP(O263,マスタ!$A$1:$C$48,3,FALSE),"事業場所在地が選択されていません")</f>
        <v>事業場所在地が選択されていません</v>
      </c>
      <c r="R263" s="8"/>
      <c r="S263" s="9"/>
      <c r="T263" s="55" t="str">
        <f t="shared" si="12"/>
        <v>判定不能</v>
      </c>
      <c r="U263" s="77"/>
      <c r="V263" s="91"/>
      <c r="W263" s="39">
        <v>242</v>
      </c>
      <c r="X263" s="7"/>
      <c r="Y263" s="30"/>
      <c r="Z263" s="75" t="str">
        <f>IFERROR(VLOOKUP(Y263,マスタ!$A$1:$C$48,2,FALSE),"事業場所在地が選択されていません")</f>
        <v>事業場所在地が選択されていません</v>
      </c>
      <c r="AA263" s="75" t="str">
        <f>IFERROR(VLOOKUP(Y263,マスタ!$A$1:$C$48,3,FALSE),"事業場所在地が選択されていません")</f>
        <v>事業場所在地が選択されていません</v>
      </c>
      <c r="AB263" s="10"/>
      <c r="AC263" s="9"/>
      <c r="AD263" s="55" t="str">
        <f t="shared" si="13"/>
        <v>判定不能</v>
      </c>
      <c r="AE263" s="47"/>
      <c r="AF263" s="12" t="s">
        <v>57</v>
      </c>
    </row>
    <row r="264" spans="1:32" x14ac:dyDescent="0.4">
      <c r="A264" s="12"/>
      <c r="B264" s="39">
        <v>243</v>
      </c>
      <c r="C264" s="7"/>
      <c r="D264" s="30"/>
      <c r="E264" s="132" t="str">
        <f>IFERROR(VLOOKUP(D264,マスタ!$A$1:$C$48,2,FALSE),"事業場所在地が選択されていません")</f>
        <v>事業場所在地が選択されていません</v>
      </c>
      <c r="F264" s="133"/>
      <c r="G264" s="75" t="str">
        <f>IFERROR(VLOOKUP(D264,マスタ!$A$1:$C$48,3,FALSE),"事業場所在地が選択されていません")</f>
        <v>事業場所在地が選択されていません</v>
      </c>
      <c r="H264" s="8"/>
      <c r="I264" s="9"/>
      <c r="J264" s="55" t="str">
        <f t="shared" si="11"/>
        <v>判定不能</v>
      </c>
      <c r="K264" s="47"/>
      <c r="L264" s="89"/>
      <c r="M264" s="39">
        <v>243</v>
      </c>
      <c r="N264" s="7"/>
      <c r="O264" s="30"/>
      <c r="P264" s="75" t="str">
        <f>IFERROR(VLOOKUP(O264,マスタ!$A$1:$C$48,2,FALSE),"事業場所在地が選択されていません")</f>
        <v>事業場所在地が選択されていません</v>
      </c>
      <c r="Q264" s="75" t="str">
        <f>IFERROR(VLOOKUP(O264,マスタ!$A$1:$C$48,3,FALSE),"事業場所在地が選択されていません")</f>
        <v>事業場所在地が選択されていません</v>
      </c>
      <c r="R264" s="8"/>
      <c r="S264" s="9"/>
      <c r="T264" s="55" t="str">
        <f t="shared" si="12"/>
        <v>判定不能</v>
      </c>
      <c r="U264" s="77"/>
      <c r="V264" s="91"/>
      <c r="W264" s="39">
        <v>243</v>
      </c>
      <c r="X264" s="7"/>
      <c r="Y264" s="30"/>
      <c r="Z264" s="75" t="str">
        <f>IFERROR(VLOOKUP(Y264,マスタ!$A$1:$C$48,2,FALSE),"事業場所在地が選択されていません")</f>
        <v>事業場所在地が選択されていません</v>
      </c>
      <c r="AA264" s="75" t="str">
        <f>IFERROR(VLOOKUP(Y264,マスタ!$A$1:$C$48,3,FALSE),"事業場所在地が選択されていません")</f>
        <v>事業場所在地が選択されていません</v>
      </c>
      <c r="AB264" s="10"/>
      <c r="AC264" s="9"/>
      <c r="AD264" s="55" t="str">
        <f t="shared" si="13"/>
        <v>判定不能</v>
      </c>
      <c r="AE264" s="47"/>
      <c r="AF264" s="12" t="s">
        <v>57</v>
      </c>
    </row>
    <row r="265" spans="1:32" x14ac:dyDescent="0.4">
      <c r="A265" s="12"/>
      <c r="B265" s="39">
        <v>244</v>
      </c>
      <c r="C265" s="7"/>
      <c r="D265" s="30"/>
      <c r="E265" s="132" t="str">
        <f>IFERROR(VLOOKUP(D265,マスタ!$A$1:$C$48,2,FALSE),"事業場所在地が選択されていません")</f>
        <v>事業場所在地が選択されていません</v>
      </c>
      <c r="F265" s="133"/>
      <c r="G265" s="75" t="str">
        <f>IFERROR(VLOOKUP(D265,マスタ!$A$1:$C$48,3,FALSE),"事業場所在地が選択されていません")</f>
        <v>事業場所在地が選択されていません</v>
      </c>
      <c r="H265" s="8"/>
      <c r="I265" s="9"/>
      <c r="J265" s="55" t="str">
        <f t="shared" si="11"/>
        <v>判定不能</v>
      </c>
      <c r="K265" s="47"/>
      <c r="L265" s="89"/>
      <c r="M265" s="39">
        <v>244</v>
      </c>
      <c r="N265" s="7"/>
      <c r="O265" s="30"/>
      <c r="P265" s="75" t="str">
        <f>IFERROR(VLOOKUP(O265,マスタ!$A$1:$C$48,2,FALSE),"事業場所在地が選択されていません")</f>
        <v>事業場所在地が選択されていません</v>
      </c>
      <c r="Q265" s="75" t="str">
        <f>IFERROR(VLOOKUP(O265,マスタ!$A$1:$C$48,3,FALSE),"事業場所在地が選択されていません")</f>
        <v>事業場所在地が選択されていません</v>
      </c>
      <c r="R265" s="8"/>
      <c r="S265" s="9"/>
      <c r="T265" s="55" t="str">
        <f t="shared" si="12"/>
        <v>判定不能</v>
      </c>
      <c r="U265" s="77"/>
      <c r="V265" s="91"/>
      <c r="W265" s="39">
        <v>244</v>
      </c>
      <c r="X265" s="7"/>
      <c r="Y265" s="30"/>
      <c r="Z265" s="75" t="str">
        <f>IFERROR(VLOOKUP(Y265,マスタ!$A$1:$C$48,2,FALSE),"事業場所在地が選択されていません")</f>
        <v>事業場所在地が選択されていません</v>
      </c>
      <c r="AA265" s="75" t="str">
        <f>IFERROR(VLOOKUP(Y265,マスタ!$A$1:$C$48,3,FALSE),"事業場所在地が選択されていません")</f>
        <v>事業場所在地が選択されていません</v>
      </c>
      <c r="AB265" s="10"/>
      <c r="AC265" s="9"/>
      <c r="AD265" s="55" t="str">
        <f t="shared" si="13"/>
        <v>判定不能</v>
      </c>
      <c r="AE265" s="47"/>
      <c r="AF265" s="12" t="s">
        <v>57</v>
      </c>
    </row>
    <row r="266" spans="1:32" x14ac:dyDescent="0.4">
      <c r="A266" s="12"/>
      <c r="B266" s="39">
        <v>245</v>
      </c>
      <c r="C266" s="7"/>
      <c r="D266" s="30"/>
      <c r="E266" s="132" t="str">
        <f>IFERROR(VLOOKUP(D266,マスタ!$A$1:$C$48,2,FALSE),"事業場所在地が選択されていません")</f>
        <v>事業場所在地が選択されていません</v>
      </c>
      <c r="F266" s="133"/>
      <c r="G266" s="75" t="str">
        <f>IFERROR(VLOOKUP(D266,マスタ!$A$1:$C$48,3,FALSE),"事業場所在地が選択されていません")</f>
        <v>事業場所在地が選択されていません</v>
      </c>
      <c r="H266" s="8"/>
      <c r="I266" s="9"/>
      <c r="J266" s="55" t="str">
        <f t="shared" si="11"/>
        <v>判定不能</v>
      </c>
      <c r="K266" s="47"/>
      <c r="L266" s="89"/>
      <c r="M266" s="39">
        <v>245</v>
      </c>
      <c r="N266" s="7"/>
      <c r="O266" s="30"/>
      <c r="P266" s="75" t="str">
        <f>IFERROR(VLOOKUP(O266,マスタ!$A$1:$C$48,2,FALSE),"事業場所在地が選択されていません")</f>
        <v>事業場所在地が選択されていません</v>
      </c>
      <c r="Q266" s="75" t="str">
        <f>IFERROR(VLOOKUP(O266,マスタ!$A$1:$C$48,3,FALSE),"事業場所在地が選択されていません")</f>
        <v>事業場所在地が選択されていません</v>
      </c>
      <c r="R266" s="8"/>
      <c r="S266" s="9"/>
      <c r="T266" s="55" t="str">
        <f t="shared" si="12"/>
        <v>判定不能</v>
      </c>
      <c r="U266" s="77"/>
      <c r="V266" s="91"/>
      <c r="W266" s="39">
        <v>245</v>
      </c>
      <c r="X266" s="7"/>
      <c r="Y266" s="30"/>
      <c r="Z266" s="75" t="str">
        <f>IFERROR(VLOOKUP(Y266,マスタ!$A$1:$C$48,2,FALSE),"事業場所在地が選択されていません")</f>
        <v>事業場所在地が選択されていません</v>
      </c>
      <c r="AA266" s="75" t="str">
        <f>IFERROR(VLOOKUP(Y266,マスタ!$A$1:$C$48,3,FALSE),"事業場所在地が選択されていません")</f>
        <v>事業場所在地が選択されていません</v>
      </c>
      <c r="AB266" s="10"/>
      <c r="AC266" s="9"/>
      <c r="AD266" s="55" t="str">
        <f t="shared" si="13"/>
        <v>判定不能</v>
      </c>
      <c r="AE266" s="47"/>
      <c r="AF266" s="12" t="s">
        <v>57</v>
      </c>
    </row>
    <row r="267" spans="1:32" x14ac:dyDescent="0.4">
      <c r="A267" s="12"/>
      <c r="B267" s="39">
        <v>246</v>
      </c>
      <c r="C267" s="7"/>
      <c r="D267" s="30"/>
      <c r="E267" s="132" t="str">
        <f>IFERROR(VLOOKUP(D267,マスタ!$A$1:$C$48,2,FALSE),"事業場所在地が選択されていません")</f>
        <v>事業場所在地が選択されていません</v>
      </c>
      <c r="F267" s="133"/>
      <c r="G267" s="75" t="str">
        <f>IFERROR(VLOOKUP(D267,マスタ!$A$1:$C$48,3,FALSE),"事業場所在地が選択されていません")</f>
        <v>事業場所在地が選択されていません</v>
      </c>
      <c r="H267" s="8"/>
      <c r="I267" s="9"/>
      <c r="J267" s="55" t="str">
        <f t="shared" si="11"/>
        <v>判定不能</v>
      </c>
      <c r="K267" s="47"/>
      <c r="L267" s="89"/>
      <c r="M267" s="39">
        <v>246</v>
      </c>
      <c r="N267" s="7"/>
      <c r="O267" s="30"/>
      <c r="P267" s="75" t="str">
        <f>IFERROR(VLOOKUP(O267,マスタ!$A$1:$C$48,2,FALSE),"事業場所在地が選択されていません")</f>
        <v>事業場所在地が選択されていません</v>
      </c>
      <c r="Q267" s="75" t="str">
        <f>IFERROR(VLOOKUP(O267,マスタ!$A$1:$C$48,3,FALSE),"事業場所在地が選択されていません")</f>
        <v>事業場所在地が選択されていません</v>
      </c>
      <c r="R267" s="8"/>
      <c r="S267" s="9"/>
      <c r="T267" s="55" t="str">
        <f t="shared" si="12"/>
        <v>判定不能</v>
      </c>
      <c r="U267" s="77"/>
      <c r="V267" s="91"/>
      <c r="W267" s="39">
        <v>246</v>
      </c>
      <c r="X267" s="7"/>
      <c r="Y267" s="30"/>
      <c r="Z267" s="75" t="str">
        <f>IFERROR(VLOOKUP(Y267,マスタ!$A$1:$C$48,2,FALSE),"事業場所在地が選択されていません")</f>
        <v>事業場所在地が選択されていません</v>
      </c>
      <c r="AA267" s="75" t="str">
        <f>IFERROR(VLOOKUP(Y267,マスタ!$A$1:$C$48,3,FALSE),"事業場所在地が選択されていません")</f>
        <v>事業場所在地が選択されていません</v>
      </c>
      <c r="AB267" s="10"/>
      <c r="AC267" s="9"/>
      <c r="AD267" s="55" t="str">
        <f t="shared" si="13"/>
        <v>判定不能</v>
      </c>
      <c r="AE267" s="47"/>
      <c r="AF267" s="12" t="s">
        <v>57</v>
      </c>
    </row>
    <row r="268" spans="1:32" x14ac:dyDescent="0.4">
      <c r="A268" s="12"/>
      <c r="B268" s="39">
        <v>247</v>
      </c>
      <c r="C268" s="7"/>
      <c r="D268" s="30"/>
      <c r="E268" s="132" t="str">
        <f>IFERROR(VLOOKUP(D268,マスタ!$A$1:$C$48,2,FALSE),"事業場所在地が選択されていません")</f>
        <v>事業場所在地が選択されていません</v>
      </c>
      <c r="F268" s="133"/>
      <c r="G268" s="75" t="str">
        <f>IFERROR(VLOOKUP(D268,マスタ!$A$1:$C$48,3,FALSE),"事業場所在地が選択されていません")</f>
        <v>事業場所在地が選択されていません</v>
      </c>
      <c r="H268" s="8"/>
      <c r="I268" s="9"/>
      <c r="J268" s="55" t="str">
        <f t="shared" si="11"/>
        <v>判定不能</v>
      </c>
      <c r="K268" s="47"/>
      <c r="L268" s="89"/>
      <c r="M268" s="39">
        <v>247</v>
      </c>
      <c r="N268" s="7"/>
      <c r="O268" s="30"/>
      <c r="P268" s="75" t="str">
        <f>IFERROR(VLOOKUP(O268,マスタ!$A$1:$C$48,2,FALSE),"事業場所在地が選択されていません")</f>
        <v>事業場所在地が選択されていません</v>
      </c>
      <c r="Q268" s="75" t="str">
        <f>IFERROR(VLOOKUP(O268,マスタ!$A$1:$C$48,3,FALSE),"事業場所在地が選択されていません")</f>
        <v>事業場所在地が選択されていません</v>
      </c>
      <c r="R268" s="8"/>
      <c r="S268" s="9"/>
      <c r="T268" s="55" t="str">
        <f t="shared" si="12"/>
        <v>判定不能</v>
      </c>
      <c r="U268" s="77"/>
      <c r="V268" s="91"/>
      <c r="W268" s="39">
        <v>247</v>
      </c>
      <c r="X268" s="7"/>
      <c r="Y268" s="30"/>
      <c r="Z268" s="75" t="str">
        <f>IFERROR(VLOOKUP(Y268,マスタ!$A$1:$C$48,2,FALSE),"事業場所在地が選択されていません")</f>
        <v>事業場所在地が選択されていません</v>
      </c>
      <c r="AA268" s="75" t="str">
        <f>IFERROR(VLOOKUP(Y268,マスタ!$A$1:$C$48,3,FALSE),"事業場所在地が選択されていません")</f>
        <v>事業場所在地が選択されていません</v>
      </c>
      <c r="AB268" s="10"/>
      <c r="AC268" s="9"/>
      <c r="AD268" s="55" t="str">
        <f t="shared" si="13"/>
        <v>判定不能</v>
      </c>
      <c r="AE268" s="47"/>
      <c r="AF268" s="12" t="s">
        <v>57</v>
      </c>
    </row>
    <row r="269" spans="1:32" x14ac:dyDescent="0.4">
      <c r="A269" s="12"/>
      <c r="B269" s="39">
        <v>248</v>
      </c>
      <c r="C269" s="7"/>
      <c r="D269" s="30"/>
      <c r="E269" s="132" t="str">
        <f>IFERROR(VLOOKUP(D269,マスタ!$A$1:$C$48,2,FALSE),"事業場所在地が選択されていません")</f>
        <v>事業場所在地が選択されていません</v>
      </c>
      <c r="F269" s="133"/>
      <c r="G269" s="75" t="str">
        <f>IFERROR(VLOOKUP(D269,マスタ!$A$1:$C$48,3,FALSE),"事業場所在地が選択されていません")</f>
        <v>事業場所在地が選択されていません</v>
      </c>
      <c r="H269" s="8"/>
      <c r="I269" s="9"/>
      <c r="J269" s="55" t="str">
        <f t="shared" si="11"/>
        <v>判定不能</v>
      </c>
      <c r="K269" s="47"/>
      <c r="L269" s="89"/>
      <c r="M269" s="39">
        <v>248</v>
      </c>
      <c r="N269" s="7"/>
      <c r="O269" s="30"/>
      <c r="P269" s="75" t="str">
        <f>IFERROR(VLOOKUP(O269,マスタ!$A$1:$C$48,2,FALSE),"事業場所在地が選択されていません")</f>
        <v>事業場所在地が選択されていません</v>
      </c>
      <c r="Q269" s="75" t="str">
        <f>IFERROR(VLOOKUP(O269,マスタ!$A$1:$C$48,3,FALSE),"事業場所在地が選択されていません")</f>
        <v>事業場所在地が選択されていません</v>
      </c>
      <c r="R269" s="8"/>
      <c r="S269" s="9"/>
      <c r="T269" s="55" t="str">
        <f t="shared" si="12"/>
        <v>判定不能</v>
      </c>
      <c r="U269" s="77"/>
      <c r="V269" s="91"/>
      <c r="W269" s="39">
        <v>248</v>
      </c>
      <c r="X269" s="7"/>
      <c r="Y269" s="30"/>
      <c r="Z269" s="75" t="str">
        <f>IFERROR(VLOOKUP(Y269,マスタ!$A$1:$C$48,2,FALSE),"事業場所在地が選択されていません")</f>
        <v>事業場所在地が選択されていません</v>
      </c>
      <c r="AA269" s="75" t="str">
        <f>IFERROR(VLOOKUP(Y269,マスタ!$A$1:$C$48,3,FALSE),"事業場所在地が選択されていません")</f>
        <v>事業場所在地が選択されていません</v>
      </c>
      <c r="AB269" s="10"/>
      <c r="AC269" s="9"/>
      <c r="AD269" s="55" t="str">
        <f t="shared" si="13"/>
        <v>判定不能</v>
      </c>
      <c r="AE269" s="47"/>
      <c r="AF269" s="12" t="s">
        <v>57</v>
      </c>
    </row>
    <row r="270" spans="1:32" x14ac:dyDescent="0.4">
      <c r="A270" s="12"/>
      <c r="B270" s="39">
        <v>249</v>
      </c>
      <c r="C270" s="7"/>
      <c r="D270" s="30"/>
      <c r="E270" s="132" t="str">
        <f>IFERROR(VLOOKUP(D270,マスタ!$A$1:$C$48,2,FALSE),"事業場所在地が選択されていません")</f>
        <v>事業場所在地が選択されていません</v>
      </c>
      <c r="F270" s="133"/>
      <c r="G270" s="75" t="str">
        <f>IFERROR(VLOOKUP(D270,マスタ!$A$1:$C$48,3,FALSE),"事業場所在地が選択されていません")</f>
        <v>事業場所在地が選択されていません</v>
      </c>
      <c r="H270" s="8"/>
      <c r="I270" s="9"/>
      <c r="J270" s="55" t="str">
        <f t="shared" si="11"/>
        <v>判定不能</v>
      </c>
      <c r="K270" s="47"/>
      <c r="L270" s="89"/>
      <c r="M270" s="39">
        <v>249</v>
      </c>
      <c r="N270" s="7"/>
      <c r="O270" s="30"/>
      <c r="P270" s="75" t="str">
        <f>IFERROR(VLOOKUP(O270,マスタ!$A$1:$C$48,2,FALSE),"事業場所在地が選択されていません")</f>
        <v>事業場所在地が選択されていません</v>
      </c>
      <c r="Q270" s="75" t="str">
        <f>IFERROR(VLOOKUP(O270,マスタ!$A$1:$C$48,3,FALSE),"事業場所在地が選択されていません")</f>
        <v>事業場所在地が選択されていません</v>
      </c>
      <c r="R270" s="8"/>
      <c r="S270" s="9"/>
      <c r="T270" s="55" t="str">
        <f t="shared" si="12"/>
        <v>判定不能</v>
      </c>
      <c r="U270" s="77"/>
      <c r="V270" s="91"/>
      <c r="W270" s="39">
        <v>249</v>
      </c>
      <c r="X270" s="7"/>
      <c r="Y270" s="30"/>
      <c r="Z270" s="75" t="str">
        <f>IFERROR(VLOOKUP(Y270,マスタ!$A$1:$C$48,2,FALSE),"事業場所在地が選択されていません")</f>
        <v>事業場所在地が選択されていません</v>
      </c>
      <c r="AA270" s="75" t="str">
        <f>IFERROR(VLOOKUP(Y270,マスタ!$A$1:$C$48,3,FALSE),"事業場所在地が選択されていません")</f>
        <v>事業場所在地が選択されていません</v>
      </c>
      <c r="AB270" s="10"/>
      <c r="AC270" s="9"/>
      <c r="AD270" s="55" t="str">
        <f t="shared" si="13"/>
        <v>判定不能</v>
      </c>
      <c r="AE270" s="47"/>
      <c r="AF270" s="12" t="s">
        <v>57</v>
      </c>
    </row>
    <row r="271" spans="1:32" x14ac:dyDescent="0.4">
      <c r="A271" s="12"/>
      <c r="B271" s="39">
        <v>250</v>
      </c>
      <c r="C271" s="7"/>
      <c r="D271" s="30"/>
      <c r="E271" s="132" t="str">
        <f>IFERROR(VLOOKUP(D271,マスタ!$A$1:$C$48,2,FALSE),"事業場所在地が選択されていません")</f>
        <v>事業場所在地が選択されていません</v>
      </c>
      <c r="F271" s="133"/>
      <c r="G271" s="75" t="str">
        <f>IFERROR(VLOOKUP(D271,マスタ!$A$1:$C$48,3,FALSE),"事業場所在地が選択されていません")</f>
        <v>事業場所在地が選択されていません</v>
      </c>
      <c r="H271" s="8"/>
      <c r="I271" s="9"/>
      <c r="J271" s="55" t="str">
        <f t="shared" si="11"/>
        <v>判定不能</v>
      </c>
      <c r="K271" s="47"/>
      <c r="L271" s="89"/>
      <c r="M271" s="39">
        <v>250</v>
      </c>
      <c r="N271" s="7"/>
      <c r="O271" s="30"/>
      <c r="P271" s="75" t="str">
        <f>IFERROR(VLOOKUP(O271,マスタ!$A$1:$C$48,2,FALSE),"事業場所在地が選択されていません")</f>
        <v>事業場所在地が選択されていません</v>
      </c>
      <c r="Q271" s="75" t="str">
        <f>IFERROR(VLOOKUP(O271,マスタ!$A$1:$C$48,3,FALSE),"事業場所在地が選択されていません")</f>
        <v>事業場所在地が選択されていません</v>
      </c>
      <c r="R271" s="8"/>
      <c r="S271" s="9"/>
      <c r="T271" s="55" t="str">
        <f t="shared" si="12"/>
        <v>判定不能</v>
      </c>
      <c r="U271" s="77"/>
      <c r="V271" s="91"/>
      <c r="W271" s="39">
        <v>250</v>
      </c>
      <c r="X271" s="7"/>
      <c r="Y271" s="30"/>
      <c r="Z271" s="75" t="str">
        <f>IFERROR(VLOOKUP(Y271,マスタ!$A$1:$C$48,2,FALSE),"事業場所在地が選択されていません")</f>
        <v>事業場所在地が選択されていません</v>
      </c>
      <c r="AA271" s="75" t="str">
        <f>IFERROR(VLOOKUP(Y271,マスタ!$A$1:$C$48,3,FALSE),"事業場所在地が選択されていません")</f>
        <v>事業場所在地が選択されていません</v>
      </c>
      <c r="AB271" s="10"/>
      <c r="AC271" s="9"/>
      <c r="AD271" s="55" t="str">
        <f t="shared" si="13"/>
        <v>判定不能</v>
      </c>
      <c r="AE271" s="47"/>
      <c r="AF271" s="12" t="s">
        <v>57</v>
      </c>
    </row>
    <row r="272" spans="1:32" x14ac:dyDescent="0.4">
      <c r="A272" s="12"/>
      <c r="B272" s="39">
        <v>251</v>
      </c>
      <c r="C272" s="7"/>
      <c r="D272" s="30"/>
      <c r="E272" s="132" t="str">
        <f>IFERROR(VLOOKUP(D272,マスタ!$A$1:$C$48,2,FALSE),"事業場所在地が選択されていません")</f>
        <v>事業場所在地が選択されていません</v>
      </c>
      <c r="F272" s="133"/>
      <c r="G272" s="75" t="str">
        <f>IFERROR(VLOOKUP(D272,マスタ!$A$1:$C$48,3,FALSE),"事業場所在地が選択されていません")</f>
        <v>事業場所在地が選択されていません</v>
      </c>
      <c r="H272" s="8"/>
      <c r="I272" s="9"/>
      <c r="J272" s="55" t="str">
        <f t="shared" si="11"/>
        <v>判定不能</v>
      </c>
      <c r="K272" s="47"/>
      <c r="L272" s="89"/>
      <c r="M272" s="39">
        <v>251</v>
      </c>
      <c r="N272" s="7"/>
      <c r="O272" s="30"/>
      <c r="P272" s="75" t="str">
        <f>IFERROR(VLOOKUP(O272,マスタ!$A$1:$C$48,2,FALSE),"事業場所在地が選択されていません")</f>
        <v>事業場所在地が選択されていません</v>
      </c>
      <c r="Q272" s="75" t="str">
        <f>IFERROR(VLOOKUP(O272,マスタ!$A$1:$C$48,3,FALSE),"事業場所在地が選択されていません")</f>
        <v>事業場所在地が選択されていません</v>
      </c>
      <c r="R272" s="8"/>
      <c r="S272" s="9"/>
      <c r="T272" s="55" t="str">
        <f t="shared" si="12"/>
        <v>判定不能</v>
      </c>
      <c r="U272" s="77"/>
      <c r="V272" s="91"/>
      <c r="W272" s="39">
        <v>251</v>
      </c>
      <c r="X272" s="7"/>
      <c r="Y272" s="30"/>
      <c r="Z272" s="75" t="str">
        <f>IFERROR(VLOOKUP(Y272,マスタ!$A$1:$C$48,2,FALSE),"事業場所在地が選択されていません")</f>
        <v>事業場所在地が選択されていません</v>
      </c>
      <c r="AA272" s="75" t="str">
        <f>IFERROR(VLOOKUP(Y272,マスタ!$A$1:$C$48,3,FALSE),"事業場所在地が選択されていません")</f>
        <v>事業場所在地が選択されていません</v>
      </c>
      <c r="AB272" s="10"/>
      <c r="AC272" s="9"/>
      <c r="AD272" s="55" t="str">
        <f t="shared" si="13"/>
        <v>判定不能</v>
      </c>
      <c r="AE272" s="47"/>
      <c r="AF272" s="12" t="s">
        <v>57</v>
      </c>
    </row>
    <row r="273" spans="1:32" x14ac:dyDescent="0.4">
      <c r="A273" s="12"/>
      <c r="B273" s="39">
        <v>252</v>
      </c>
      <c r="C273" s="7"/>
      <c r="D273" s="30"/>
      <c r="E273" s="132" t="str">
        <f>IFERROR(VLOOKUP(D273,マスタ!$A$1:$C$48,2,FALSE),"事業場所在地が選択されていません")</f>
        <v>事業場所在地が選択されていません</v>
      </c>
      <c r="F273" s="133"/>
      <c r="G273" s="75" t="str">
        <f>IFERROR(VLOOKUP(D273,マスタ!$A$1:$C$48,3,FALSE),"事業場所在地が選択されていません")</f>
        <v>事業場所在地が選択されていません</v>
      </c>
      <c r="H273" s="8"/>
      <c r="I273" s="9"/>
      <c r="J273" s="55" t="str">
        <f t="shared" si="11"/>
        <v>判定不能</v>
      </c>
      <c r="K273" s="47"/>
      <c r="L273" s="89"/>
      <c r="M273" s="39">
        <v>252</v>
      </c>
      <c r="N273" s="7"/>
      <c r="O273" s="30"/>
      <c r="P273" s="75" t="str">
        <f>IFERROR(VLOOKUP(O273,マスタ!$A$1:$C$48,2,FALSE),"事業場所在地が選択されていません")</f>
        <v>事業場所在地が選択されていません</v>
      </c>
      <c r="Q273" s="75" t="str">
        <f>IFERROR(VLOOKUP(O273,マスタ!$A$1:$C$48,3,FALSE),"事業場所在地が選択されていません")</f>
        <v>事業場所在地が選択されていません</v>
      </c>
      <c r="R273" s="8"/>
      <c r="S273" s="9"/>
      <c r="T273" s="55" t="str">
        <f t="shared" si="12"/>
        <v>判定不能</v>
      </c>
      <c r="U273" s="77"/>
      <c r="V273" s="91"/>
      <c r="W273" s="39">
        <v>252</v>
      </c>
      <c r="X273" s="7"/>
      <c r="Y273" s="30"/>
      <c r="Z273" s="75" t="str">
        <f>IFERROR(VLOOKUP(Y273,マスタ!$A$1:$C$48,2,FALSE),"事業場所在地が選択されていません")</f>
        <v>事業場所在地が選択されていません</v>
      </c>
      <c r="AA273" s="75" t="str">
        <f>IFERROR(VLOOKUP(Y273,マスタ!$A$1:$C$48,3,FALSE),"事業場所在地が選択されていません")</f>
        <v>事業場所在地が選択されていません</v>
      </c>
      <c r="AB273" s="10"/>
      <c r="AC273" s="9"/>
      <c r="AD273" s="55" t="str">
        <f t="shared" si="13"/>
        <v>判定不能</v>
      </c>
      <c r="AE273" s="47"/>
      <c r="AF273" s="12" t="s">
        <v>57</v>
      </c>
    </row>
    <row r="274" spans="1:32" x14ac:dyDescent="0.4">
      <c r="A274" s="12"/>
      <c r="B274" s="39">
        <v>253</v>
      </c>
      <c r="C274" s="7"/>
      <c r="D274" s="30"/>
      <c r="E274" s="132" t="str">
        <f>IFERROR(VLOOKUP(D274,マスタ!$A$1:$C$48,2,FALSE),"事業場所在地が選択されていません")</f>
        <v>事業場所在地が選択されていません</v>
      </c>
      <c r="F274" s="133"/>
      <c r="G274" s="75" t="str">
        <f>IFERROR(VLOOKUP(D274,マスタ!$A$1:$C$48,3,FALSE),"事業場所在地が選択されていません")</f>
        <v>事業場所在地が選択されていません</v>
      </c>
      <c r="H274" s="8"/>
      <c r="I274" s="9"/>
      <c r="J274" s="55" t="str">
        <f t="shared" si="11"/>
        <v>判定不能</v>
      </c>
      <c r="K274" s="47"/>
      <c r="L274" s="89"/>
      <c r="M274" s="39">
        <v>253</v>
      </c>
      <c r="N274" s="7"/>
      <c r="O274" s="30"/>
      <c r="P274" s="75" t="str">
        <f>IFERROR(VLOOKUP(O274,マスタ!$A$1:$C$48,2,FALSE),"事業場所在地が選択されていません")</f>
        <v>事業場所在地が選択されていません</v>
      </c>
      <c r="Q274" s="75" t="str">
        <f>IFERROR(VLOOKUP(O274,マスタ!$A$1:$C$48,3,FALSE),"事業場所在地が選択されていません")</f>
        <v>事業場所在地が選択されていません</v>
      </c>
      <c r="R274" s="8"/>
      <c r="S274" s="9"/>
      <c r="T274" s="55" t="str">
        <f t="shared" si="12"/>
        <v>判定不能</v>
      </c>
      <c r="U274" s="77"/>
      <c r="V274" s="91"/>
      <c r="W274" s="39">
        <v>253</v>
      </c>
      <c r="X274" s="7"/>
      <c r="Y274" s="30"/>
      <c r="Z274" s="75" t="str">
        <f>IFERROR(VLOOKUP(Y274,マスタ!$A$1:$C$48,2,FALSE),"事業場所在地が選択されていません")</f>
        <v>事業場所在地が選択されていません</v>
      </c>
      <c r="AA274" s="75" t="str">
        <f>IFERROR(VLOOKUP(Y274,マスタ!$A$1:$C$48,3,FALSE),"事業場所在地が選択されていません")</f>
        <v>事業場所在地が選択されていません</v>
      </c>
      <c r="AB274" s="10"/>
      <c r="AC274" s="9"/>
      <c r="AD274" s="55" t="str">
        <f t="shared" si="13"/>
        <v>判定不能</v>
      </c>
      <c r="AE274" s="47"/>
      <c r="AF274" s="12" t="s">
        <v>57</v>
      </c>
    </row>
    <row r="275" spans="1:32" x14ac:dyDescent="0.4">
      <c r="A275" s="12"/>
      <c r="B275" s="39">
        <v>254</v>
      </c>
      <c r="C275" s="7"/>
      <c r="D275" s="30"/>
      <c r="E275" s="132" t="str">
        <f>IFERROR(VLOOKUP(D275,マスタ!$A$1:$C$48,2,FALSE),"事業場所在地が選択されていません")</f>
        <v>事業場所在地が選択されていません</v>
      </c>
      <c r="F275" s="133"/>
      <c r="G275" s="75" t="str">
        <f>IFERROR(VLOOKUP(D275,マスタ!$A$1:$C$48,3,FALSE),"事業場所在地が選択されていません")</f>
        <v>事業場所在地が選択されていません</v>
      </c>
      <c r="H275" s="8"/>
      <c r="I275" s="9"/>
      <c r="J275" s="55" t="str">
        <f t="shared" si="11"/>
        <v>判定不能</v>
      </c>
      <c r="K275" s="47"/>
      <c r="L275" s="89"/>
      <c r="M275" s="39">
        <v>254</v>
      </c>
      <c r="N275" s="7"/>
      <c r="O275" s="30"/>
      <c r="P275" s="75" t="str">
        <f>IFERROR(VLOOKUP(O275,マスタ!$A$1:$C$48,2,FALSE),"事業場所在地が選択されていません")</f>
        <v>事業場所在地が選択されていません</v>
      </c>
      <c r="Q275" s="75" t="str">
        <f>IFERROR(VLOOKUP(O275,マスタ!$A$1:$C$48,3,FALSE),"事業場所在地が選択されていません")</f>
        <v>事業場所在地が選択されていません</v>
      </c>
      <c r="R275" s="8"/>
      <c r="S275" s="9"/>
      <c r="T275" s="55" t="str">
        <f t="shared" si="12"/>
        <v>判定不能</v>
      </c>
      <c r="U275" s="77"/>
      <c r="V275" s="91"/>
      <c r="W275" s="39">
        <v>254</v>
      </c>
      <c r="X275" s="7"/>
      <c r="Y275" s="30"/>
      <c r="Z275" s="75" t="str">
        <f>IFERROR(VLOOKUP(Y275,マスタ!$A$1:$C$48,2,FALSE),"事業場所在地が選択されていません")</f>
        <v>事業場所在地が選択されていません</v>
      </c>
      <c r="AA275" s="75" t="str">
        <f>IFERROR(VLOOKUP(Y275,マスタ!$A$1:$C$48,3,FALSE),"事業場所在地が選択されていません")</f>
        <v>事業場所在地が選択されていません</v>
      </c>
      <c r="AB275" s="10"/>
      <c r="AC275" s="9"/>
      <c r="AD275" s="55" t="str">
        <f t="shared" si="13"/>
        <v>判定不能</v>
      </c>
      <c r="AE275" s="47"/>
      <c r="AF275" s="12" t="s">
        <v>57</v>
      </c>
    </row>
    <row r="276" spans="1:32" x14ac:dyDescent="0.4">
      <c r="A276" s="12"/>
      <c r="B276" s="39">
        <v>255</v>
      </c>
      <c r="C276" s="7"/>
      <c r="D276" s="30"/>
      <c r="E276" s="132" t="str">
        <f>IFERROR(VLOOKUP(D276,マスタ!$A$1:$C$48,2,FALSE),"事業場所在地が選択されていません")</f>
        <v>事業場所在地が選択されていません</v>
      </c>
      <c r="F276" s="133"/>
      <c r="G276" s="75" t="str">
        <f>IFERROR(VLOOKUP(D276,マスタ!$A$1:$C$48,3,FALSE),"事業場所在地が選択されていません")</f>
        <v>事業場所在地が選択されていません</v>
      </c>
      <c r="H276" s="8"/>
      <c r="I276" s="9"/>
      <c r="J276" s="55" t="str">
        <f t="shared" si="11"/>
        <v>判定不能</v>
      </c>
      <c r="K276" s="47"/>
      <c r="L276" s="89"/>
      <c r="M276" s="39">
        <v>255</v>
      </c>
      <c r="N276" s="7"/>
      <c r="O276" s="30"/>
      <c r="P276" s="75" t="str">
        <f>IFERROR(VLOOKUP(O276,マスタ!$A$1:$C$48,2,FALSE),"事業場所在地が選択されていません")</f>
        <v>事業場所在地が選択されていません</v>
      </c>
      <c r="Q276" s="75" t="str">
        <f>IFERROR(VLOOKUP(O276,マスタ!$A$1:$C$48,3,FALSE),"事業場所在地が選択されていません")</f>
        <v>事業場所在地が選択されていません</v>
      </c>
      <c r="R276" s="8"/>
      <c r="S276" s="9"/>
      <c r="T276" s="55" t="str">
        <f t="shared" si="12"/>
        <v>判定不能</v>
      </c>
      <c r="U276" s="77"/>
      <c r="V276" s="91"/>
      <c r="W276" s="39">
        <v>255</v>
      </c>
      <c r="X276" s="7"/>
      <c r="Y276" s="30"/>
      <c r="Z276" s="75" t="str">
        <f>IFERROR(VLOOKUP(Y276,マスタ!$A$1:$C$48,2,FALSE),"事業場所在地が選択されていません")</f>
        <v>事業場所在地が選択されていません</v>
      </c>
      <c r="AA276" s="75" t="str">
        <f>IFERROR(VLOOKUP(Y276,マスタ!$A$1:$C$48,3,FALSE),"事業場所在地が選択されていません")</f>
        <v>事業場所在地が選択されていません</v>
      </c>
      <c r="AB276" s="10"/>
      <c r="AC276" s="9"/>
      <c r="AD276" s="55" t="str">
        <f t="shared" si="13"/>
        <v>判定不能</v>
      </c>
      <c r="AE276" s="47"/>
      <c r="AF276" s="12" t="s">
        <v>57</v>
      </c>
    </row>
    <row r="277" spans="1:32" x14ac:dyDescent="0.4">
      <c r="A277" s="12"/>
      <c r="B277" s="39">
        <v>256</v>
      </c>
      <c r="C277" s="7"/>
      <c r="D277" s="30"/>
      <c r="E277" s="132" t="str">
        <f>IFERROR(VLOOKUP(D277,マスタ!$A$1:$C$48,2,FALSE),"事業場所在地が選択されていません")</f>
        <v>事業場所在地が選択されていません</v>
      </c>
      <c r="F277" s="133"/>
      <c r="G277" s="75" t="str">
        <f>IFERROR(VLOOKUP(D277,マスタ!$A$1:$C$48,3,FALSE),"事業場所在地が選択されていません")</f>
        <v>事業場所在地が選択されていません</v>
      </c>
      <c r="H277" s="8"/>
      <c r="I277" s="9"/>
      <c r="J277" s="55" t="str">
        <f t="shared" si="11"/>
        <v>判定不能</v>
      </c>
      <c r="K277" s="47"/>
      <c r="L277" s="89"/>
      <c r="M277" s="39">
        <v>256</v>
      </c>
      <c r="N277" s="7"/>
      <c r="O277" s="30"/>
      <c r="P277" s="75" t="str">
        <f>IFERROR(VLOOKUP(O277,マスタ!$A$1:$C$48,2,FALSE),"事業場所在地が選択されていません")</f>
        <v>事業場所在地が選択されていません</v>
      </c>
      <c r="Q277" s="75" t="str">
        <f>IFERROR(VLOOKUP(O277,マスタ!$A$1:$C$48,3,FALSE),"事業場所在地が選択されていません")</f>
        <v>事業場所在地が選択されていません</v>
      </c>
      <c r="R277" s="8"/>
      <c r="S277" s="9"/>
      <c r="T277" s="55" t="str">
        <f t="shared" si="12"/>
        <v>判定不能</v>
      </c>
      <c r="U277" s="77"/>
      <c r="V277" s="91"/>
      <c r="W277" s="39">
        <v>256</v>
      </c>
      <c r="X277" s="7"/>
      <c r="Y277" s="30"/>
      <c r="Z277" s="75" t="str">
        <f>IFERROR(VLOOKUP(Y277,マスタ!$A$1:$C$48,2,FALSE),"事業場所在地が選択されていません")</f>
        <v>事業場所在地が選択されていません</v>
      </c>
      <c r="AA277" s="75" t="str">
        <f>IFERROR(VLOOKUP(Y277,マスタ!$A$1:$C$48,3,FALSE),"事業場所在地が選択されていません")</f>
        <v>事業場所在地が選択されていません</v>
      </c>
      <c r="AB277" s="10"/>
      <c r="AC277" s="9"/>
      <c r="AD277" s="55" t="str">
        <f t="shared" si="13"/>
        <v>判定不能</v>
      </c>
      <c r="AE277" s="47"/>
      <c r="AF277" s="12" t="s">
        <v>57</v>
      </c>
    </row>
    <row r="278" spans="1:32" x14ac:dyDescent="0.4">
      <c r="A278" s="12"/>
      <c r="B278" s="39">
        <v>257</v>
      </c>
      <c r="C278" s="7"/>
      <c r="D278" s="30"/>
      <c r="E278" s="132" t="str">
        <f>IFERROR(VLOOKUP(D278,マスタ!$A$1:$C$48,2,FALSE),"事業場所在地が選択されていません")</f>
        <v>事業場所在地が選択されていません</v>
      </c>
      <c r="F278" s="133"/>
      <c r="G278" s="75" t="str">
        <f>IFERROR(VLOOKUP(D278,マスタ!$A$1:$C$48,3,FALSE),"事業場所在地が選択されていません")</f>
        <v>事業場所在地が選択されていません</v>
      </c>
      <c r="H278" s="8"/>
      <c r="I278" s="9"/>
      <c r="J278" s="55" t="str">
        <f t="shared" si="11"/>
        <v>判定不能</v>
      </c>
      <c r="K278" s="47"/>
      <c r="L278" s="89"/>
      <c r="M278" s="39">
        <v>257</v>
      </c>
      <c r="N278" s="7"/>
      <c r="O278" s="30"/>
      <c r="P278" s="75" t="str">
        <f>IFERROR(VLOOKUP(O278,マスタ!$A$1:$C$48,2,FALSE),"事業場所在地が選択されていません")</f>
        <v>事業場所在地が選択されていません</v>
      </c>
      <c r="Q278" s="75" t="str">
        <f>IFERROR(VLOOKUP(O278,マスタ!$A$1:$C$48,3,FALSE),"事業場所在地が選択されていません")</f>
        <v>事業場所在地が選択されていません</v>
      </c>
      <c r="R278" s="8"/>
      <c r="S278" s="9"/>
      <c r="T278" s="55" t="str">
        <f t="shared" si="12"/>
        <v>判定不能</v>
      </c>
      <c r="U278" s="77"/>
      <c r="V278" s="91"/>
      <c r="W278" s="39">
        <v>257</v>
      </c>
      <c r="X278" s="7"/>
      <c r="Y278" s="30"/>
      <c r="Z278" s="75" t="str">
        <f>IFERROR(VLOOKUP(Y278,マスタ!$A$1:$C$48,2,FALSE),"事業場所在地が選択されていません")</f>
        <v>事業場所在地が選択されていません</v>
      </c>
      <c r="AA278" s="75" t="str">
        <f>IFERROR(VLOOKUP(Y278,マスタ!$A$1:$C$48,3,FALSE),"事業場所在地が選択されていません")</f>
        <v>事業場所在地が選択されていません</v>
      </c>
      <c r="AB278" s="10"/>
      <c r="AC278" s="9"/>
      <c r="AD278" s="55" t="str">
        <f t="shared" si="13"/>
        <v>判定不能</v>
      </c>
      <c r="AE278" s="47"/>
      <c r="AF278" s="12" t="s">
        <v>57</v>
      </c>
    </row>
    <row r="279" spans="1:32" x14ac:dyDescent="0.4">
      <c r="A279" s="12"/>
      <c r="B279" s="39">
        <v>258</v>
      </c>
      <c r="C279" s="7"/>
      <c r="D279" s="30"/>
      <c r="E279" s="132" t="str">
        <f>IFERROR(VLOOKUP(D279,マスタ!$A$1:$C$48,2,FALSE),"事業場所在地が選択されていません")</f>
        <v>事業場所在地が選択されていません</v>
      </c>
      <c r="F279" s="133"/>
      <c r="G279" s="75" t="str">
        <f>IFERROR(VLOOKUP(D279,マスタ!$A$1:$C$48,3,FALSE),"事業場所在地が選択されていません")</f>
        <v>事業場所在地が選択されていません</v>
      </c>
      <c r="H279" s="8"/>
      <c r="I279" s="9"/>
      <c r="J279" s="55" t="str">
        <f t="shared" si="11"/>
        <v>判定不能</v>
      </c>
      <c r="K279" s="47"/>
      <c r="L279" s="89"/>
      <c r="M279" s="39">
        <v>258</v>
      </c>
      <c r="N279" s="7"/>
      <c r="O279" s="30"/>
      <c r="P279" s="75" t="str">
        <f>IFERROR(VLOOKUP(O279,マスタ!$A$1:$C$48,2,FALSE),"事業場所在地が選択されていません")</f>
        <v>事業場所在地が選択されていません</v>
      </c>
      <c r="Q279" s="75" t="str">
        <f>IFERROR(VLOOKUP(O279,マスタ!$A$1:$C$48,3,FALSE),"事業場所在地が選択されていません")</f>
        <v>事業場所在地が選択されていません</v>
      </c>
      <c r="R279" s="8"/>
      <c r="S279" s="9"/>
      <c r="T279" s="55" t="str">
        <f t="shared" si="12"/>
        <v>判定不能</v>
      </c>
      <c r="U279" s="77"/>
      <c r="V279" s="91"/>
      <c r="W279" s="39">
        <v>258</v>
      </c>
      <c r="X279" s="7"/>
      <c r="Y279" s="30"/>
      <c r="Z279" s="75" t="str">
        <f>IFERROR(VLOOKUP(Y279,マスタ!$A$1:$C$48,2,FALSE),"事業場所在地が選択されていません")</f>
        <v>事業場所在地が選択されていません</v>
      </c>
      <c r="AA279" s="75" t="str">
        <f>IFERROR(VLOOKUP(Y279,マスタ!$A$1:$C$48,3,FALSE),"事業場所在地が選択されていません")</f>
        <v>事業場所在地が選択されていません</v>
      </c>
      <c r="AB279" s="10"/>
      <c r="AC279" s="9"/>
      <c r="AD279" s="55" t="str">
        <f t="shared" si="13"/>
        <v>判定不能</v>
      </c>
      <c r="AE279" s="47"/>
      <c r="AF279" s="12" t="s">
        <v>57</v>
      </c>
    </row>
    <row r="280" spans="1:32" x14ac:dyDescent="0.4">
      <c r="A280" s="12"/>
      <c r="B280" s="39">
        <v>259</v>
      </c>
      <c r="C280" s="7"/>
      <c r="D280" s="30"/>
      <c r="E280" s="132" t="str">
        <f>IFERROR(VLOOKUP(D280,マスタ!$A$1:$C$48,2,FALSE),"事業場所在地が選択されていません")</f>
        <v>事業場所在地が選択されていません</v>
      </c>
      <c r="F280" s="133"/>
      <c r="G280" s="75" t="str">
        <f>IFERROR(VLOOKUP(D280,マスタ!$A$1:$C$48,3,FALSE),"事業場所在地が選択されていません")</f>
        <v>事業場所在地が選択されていません</v>
      </c>
      <c r="H280" s="8"/>
      <c r="I280" s="9"/>
      <c r="J280" s="55" t="str">
        <f t="shared" ref="J280:J343" si="14">IF(I280="", "判定不能", IF(I280&lt;G280, "対象", "対象外"))</f>
        <v>判定不能</v>
      </c>
      <c r="K280" s="47"/>
      <c r="L280" s="89"/>
      <c r="M280" s="39">
        <v>259</v>
      </c>
      <c r="N280" s="7"/>
      <c r="O280" s="30"/>
      <c r="P280" s="75" t="str">
        <f>IFERROR(VLOOKUP(O280,マスタ!$A$1:$C$48,2,FALSE),"事業場所在地が選択されていません")</f>
        <v>事業場所在地が選択されていません</v>
      </c>
      <c r="Q280" s="75" t="str">
        <f>IFERROR(VLOOKUP(O280,マスタ!$A$1:$C$48,3,FALSE),"事業場所在地が選択されていません")</f>
        <v>事業場所在地が選択されていません</v>
      </c>
      <c r="R280" s="8"/>
      <c r="S280" s="9"/>
      <c r="T280" s="55" t="str">
        <f t="shared" si="12"/>
        <v>判定不能</v>
      </c>
      <c r="U280" s="77"/>
      <c r="V280" s="91"/>
      <c r="W280" s="39">
        <v>259</v>
      </c>
      <c r="X280" s="7"/>
      <c r="Y280" s="30"/>
      <c r="Z280" s="75" t="str">
        <f>IFERROR(VLOOKUP(Y280,マスタ!$A$1:$C$48,2,FALSE),"事業場所在地が選択されていません")</f>
        <v>事業場所在地が選択されていません</v>
      </c>
      <c r="AA280" s="75" t="str">
        <f>IFERROR(VLOOKUP(Y280,マスタ!$A$1:$C$48,3,FALSE),"事業場所在地が選択されていません")</f>
        <v>事業場所在地が選択されていません</v>
      </c>
      <c r="AB280" s="10"/>
      <c r="AC280" s="9"/>
      <c r="AD280" s="55" t="str">
        <f t="shared" si="13"/>
        <v>判定不能</v>
      </c>
      <c r="AE280" s="47"/>
      <c r="AF280" s="12" t="s">
        <v>57</v>
      </c>
    </row>
    <row r="281" spans="1:32" x14ac:dyDescent="0.4">
      <c r="A281" s="12"/>
      <c r="B281" s="39">
        <v>260</v>
      </c>
      <c r="C281" s="7"/>
      <c r="D281" s="30"/>
      <c r="E281" s="132" t="str">
        <f>IFERROR(VLOOKUP(D281,マスタ!$A$1:$C$48,2,FALSE),"事業場所在地が選択されていません")</f>
        <v>事業場所在地が選択されていません</v>
      </c>
      <c r="F281" s="133"/>
      <c r="G281" s="75" t="str">
        <f>IFERROR(VLOOKUP(D281,マスタ!$A$1:$C$48,3,FALSE),"事業場所在地が選択されていません")</f>
        <v>事業場所在地が選択されていません</v>
      </c>
      <c r="H281" s="8"/>
      <c r="I281" s="9"/>
      <c r="J281" s="55" t="str">
        <f t="shared" si="14"/>
        <v>判定不能</v>
      </c>
      <c r="K281" s="47"/>
      <c r="L281" s="89"/>
      <c r="M281" s="39">
        <v>260</v>
      </c>
      <c r="N281" s="7"/>
      <c r="O281" s="30"/>
      <c r="P281" s="75" t="str">
        <f>IFERROR(VLOOKUP(O281,マスタ!$A$1:$C$48,2,FALSE),"事業場所在地が選択されていません")</f>
        <v>事業場所在地が選択されていません</v>
      </c>
      <c r="Q281" s="75" t="str">
        <f>IFERROR(VLOOKUP(O281,マスタ!$A$1:$C$48,3,FALSE),"事業場所在地が選択されていません")</f>
        <v>事業場所在地が選択されていません</v>
      </c>
      <c r="R281" s="8"/>
      <c r="S281" s="9"/>
      <c r="T281" s="55" t="str">
        <f t="shared" si="12"/>
        <v>判定不能</v>
      </c>
      <c r="U281" s="77"/>
      <c r="V281" s="91"/>
      <c r="W281" s="39">
        <v>260</v>
      </c>
      <c r="X281" s="7"/>
      <c r="Y281" s="30"/>
      <c r="Z281" s="75" t="str">
        <f>IFERROR(VLOOKUP(Y281,マスタ!$A$1:$C$48,2,FALSE),"事業場所在地が選択されていません")</f>
        <v>事業場所在地が選択されていません</v>
      </c>
      <c r="AA281" s="75" t="str">
        <f>IFERROR(VLOOKUP(Y281,マスタ!$A$1:$C$48,3,FALSE),"事業場所在地が選択されていません")</f>
        <v>事業場所在地が選択されていません</v>
      </c>
      <c r="AB281" s="10"/>
      <c r="AC281" s="9"/>
      <c r="AD281" s="55" t="str">
        <f t="shared" si="13"/>
        <v>判定不能</v>
      </c>
      <c r="AE281" s="47"/>
      <c r="AF281" s="12" t="s">
        <v>57</v>
      </c>
    </row>
    <row r="282" spans="1:32" x14ac:dyDescent="0.4">
      <c r="A282" s="12"/>
      <c r="B282" s="39">
        <v>261</v>
      </c>
      <c r="C282" s="7"/>
      <c r="D282" s="30"/>
      <c r="E282" s="132" t="str">
        <f>IFERROR(VLOOKUP(D282,マスタ!$A$1:$C$48,2,FALSE),"事業場所在地が選択されていません")</f>
        <v>事業場所在地が選択されていません</v>
      </c>
      <c r="F282" s="133"/>
      <c r="G282" s="75" t="str">
        <f>IFERROR(VLOOKUP(D282,マスタ!$A$1:$C$48,3,FALSE),"事業場所在地が選択されていません")</f>
        <v>事業場所在地が選択されていません</v>
      </c>
      <c r="H282" s="8"/>
      <c r="I282" s="9"/>
      <c r="J282" s="55" t="str">
        <f t="shared" si="14"/>
        <v>判定不能</v>
      </c>
      <c r="K282" s="47"/>
      <c r="L282" s="89"/>
      <c r="M282" s="39">
        <v>261</v>
      </c>
      <c r="N282" s="7"/>
      <c r="O282" s="30"/>
      <c r="P282" s="75" t="str">
        <f>IFERROR(VLOOKUP(O282,マスタ!$A$1:$C$48,2,FALSE),"事業場所在地が選択されていません")</f>
        <v>事業場所在地が選択されていません</v>
      </c>
      <c r="Q282" s="75" t="str">
        <f>IFERROR(VLOOKUP(O282,マスタ!$A$1:$C$48,3,FALSE),"事業場所在地が選択されていません")</f>
        <v>事業場所在地が選択されていません</v>
      </c>
      <c r="R282" s="8"/>
      <c r="S282" s="9"/>
      <c r="T282" s="55" t="str">
        <f t="shared" si="12"/>
        <v>判定不能</v>
      </c>
      <c r="U282" s="77"/>
      <c r="V282" s="91"/>
      <c r="W282" s="39">
        <v>261</v>
      </c>
      <c r="X282" s="7"/>
      <c r="Y282" s="30"/>
      <c r="Z282" s="75" t="str">
        <f>IFERROR(VLOOKUP(Y282,マスタ!$A$1:$C$48,2,FALSE),"事業場所在地が選択されていません")</f>
        <v>事業場所在地が選択されていません</v>
      </c>
      <c r="AA282" s="75" t="str">
        <f>IFERROR(VLOOKUP(Y282,マスタ!$A$1:$C$48,3,FALSE),"事業場所在地が選択されていません")</f>
        <v>事業場所在地が選択されていません</v>
      </c>
      <c r="AB282" s="10"/>
      <c r="AC282" s="9"/>
      <c r="AD282" s="55" t="str">
        <f t="shared" si="13"/>
        <v>判定不能</v>
      </c>
      <c r="AE282" s="47"/>
      <c r="AF282" s="12" t="s">
        <v>57</v>
      </c>
    </row>
    <row r="283" spans="1:32" x14ac:dyDescent="0.4">
      <c r="A283" s="12"/>
      <c r="B283" s="39">
        <v>262</v>
      </c>
      <c r="C283" s="7"/>
      <c r="D283" s="30"/>
      <c r="E283" s="132" t="str">
        <f>IFERROR(VLOOKUP(D283,マスタ!$A$1:$C$48,2,FALSE),"事業場所在地が選択されていません")</f>
        <v>事業場所在地が選択されていません</v>
      </c>
      <c r="F283" s="133"/>
      <c r="G283" s="75" t="str">
        <f>IFERROR(VLOOKUP(D283,マスタ!$A$1:$C$48,3,FALSE),"事業場所在地が選択されていません")</f>
        <v>事業場所在地が選択されていません</v>
      </c>
      <c r="H283" s="8"/>
      <c r="I283" s="9"/>
      <c r="J283" s="55" t="str">
        <f t="shared" si="14"/>
        <v>判定不能</v>
      </c>
      <c r="K283" s="47"/>
      <c r="L283" s="89"/>
      <c r="M283" s="39">
        <v>262</v>
      </c>
      <c r="N283" s="7"/>
      <c r="O283" s="30"/>
      <c r="P283" s="75" t="str">
        <f>IFERROR(VLOOKUP(O283,マスタ!$A$1:$C$48,2,FALSE),"事業場所在地が選択されていません")</f>
        <v>事業場所在地が選択されていません</v>
      </c>
      <c r="Q283" s="75" t="str">
        <f>IFERROR(VLOOKUP(O283,マスタ!$A$1:$C$48,3,FALSE),"事業場所在地が選択されていません")</f>
        <v>事業場所在地が選択されていません</v>
      </c>
      <c r="R283" s="8"/>
      <c r="S283" s="9"/>
      <c r="T283" s="55" t="str">
        <f t="shared" si="12"/>
        <v>判定不能</v>
      </c>
      <c r="U283" s="77"/>
      <c r="V283" s="91"/>
      <c r="W283" s="39">
        <v>262</v>
      </c>
      <c r="X283" s="7"/>
      <c r="Y283" s="30"/>
      <c r="Z283" s="75" t="str">
        <f>IFERROR(VLOOKUP(Y283,マスタ!$A$1:$C$48,2,FALSE),"事業場所在地が選択されていません")</f>
        <v>事業場所在地が選択されていません</v>
      </c>
      <c r="AA283" s="75" t="str">
        <f>IFERROR(VLOOKUP(Y283,マスタ!$A$1:$C$48,3,FALSE),"事業場所在地が選択されていません")</f>
        <v>事業場所在地が選択されていません</v>
      </c>
      <c r="AB283" s="10"/>
      <c r="AC283" s="9"/>
      <c r="AD283" s="55" t="str">
        <f t="shared" si="13"/>
        <v>判定不能</v>
      </c>
      <c r="AE283" s="47"/>
      <c r="AF283" s="12" t="s">
        <v>57</v>
      </c>
    </row>
    <row r="284" spans="1:32" x14ac:dyDescent="0.4">
      <c r="A284" s="12"/>
      <c r="B284" s="39">
        <v>263</v>
      </c>
      <c r="C284" s="7"/>
      <c r="D284" s="30"/>
      <c r="E284" s="132" t="str">
        <f>IFERROR(VLOOKUP(D284,マスタ!$A$1:$C$48,2,FALSE),"事業場所在地が選択されていません")</f>
        <v>事業場所在地が選択されていません</v>
      </c>
      <c r="F284" s="133"/>
      <c r="G284" s="75" t="str">
        <f>IFERROR(VLOOKUP(D284,マスタ!$A$1:$C$48,3,FALSE),"事業場所在地が選択されていません")</f>
        <v>事業場所在地が選択されていません</v>
      </c>
      <c r="H284" s="8"/>
      <c r="I284" s="9"/>
      <c r="J284" s="55" t="str">
        <f t="shared" si="14"/>
        <v>判定不能</v>
      </c>
      <c r="K284" s="47"/>
      <c r="L284" s="89"/>
      <c r="M284" s="39">
        <v>263</v>
      </c>
      <c r="N284" s="7"/>
      <c r="O284" s="30"/>
      <c r="P284" s="75" t="str">
        <f>IFERROR(VLOOKUP(O284,マスタ!$A$1:$C$48,2,FALSE),"事業場所在地が選択されていません")</f>
        <v>事業場所在地が選択されていません</v>
      </c>
      <c r="Q284" s="75" t="str">
        <f>IFERROR(VLOOKUP(O284,マスタ!$A$1:$C$48,3,FALSE),"事業場所在地が選択されていません")</f>
        <v>事業場所在地が選択されていません</v>
      </c>
      <c r="R284" s="8"/>
      <c r="S284" s="9"/>
      <c r="T284" s="55" t="str">
        <f t="shared" ref="T284:T347" si="15">IF(S284="", "判定不能", IF(S284&lt;Q284, "対象", "対象外"))</f>
        <v>判定不能</v>
      </c>
      <c r="U284" s="77"/>
      <c r="V284" s="91"/>
      <c r="W284" s="39">
        <v>263</v>
      </c>
      <c r="X284" s="7"/>
      <c r="Y284" s="30"/>
      <c r="Z284" s="75" t="str">
        <f>IFERROR(VLOOKUP(Y284,マスタ!$A$1:$C$48,2,FALSE),"事業場所在地が選択されていません")</f>
        <v>事業場所在地が選択されていません</v>
      </c>
      <c r="AA284" s="75" t="str">
        <f>IFERROR(VLOOKUP(Y284,マスタ!$A$1:$C$48,3,FALSE),"事業場所在地が選択されていません")</f>
        <v>事業場所在地が選択されていません</v>
      </c>
      <c r="AB284" s="10"/>
      <c r="AC284" s="9"/>
      <c r="AD284" s="55" t="str">
        <f t="shared" ref="AD284:AD347" si="16">IF(AC284="", "判定不能", IF(AC284&lt;AA284, "対象", "対象外"))</f>
        <v>判定不能</v>
      </c>
      <c r="AE284" s="47"/>
      <c r="AF284" s="12" t="s">
        <v>57</v>
      </c>
    </row>
    <row r="285" spans="1:32" x14ac:dyDescent="0.4">
      <c r="A285" s="12"/>
      <c r="B285" s="39">
        <v>264</v>
      </c>
      <c r="C285" s="7"/>
      <c r="D285" s="30"/>
      <c r="E285" s="132" t="str">
        <f>IFERROR(VLOOKUP(D285,マスタ!$A$1:$C$48,2,FALSE),"事業場所在地が選択されていません")</f>
        <v>事業場所在地が選択されていません</v>
      </c>
      <c r="F285" s="133"/>
      <c r="G285" s="75" t="str">
        <f>IFERROR(VLOOKUP(D285,マスタ!$A$1:$C$48,3,FALSE),"事業場所在地が選択されていません")</f>
        <v>事業場所在地が選択されていません</v>
      </c>
      <c r="H285" s="8"/>
      <c r="I285" s="9"/>
      <c r="J285" s="55" t="str">
        <f t="shared" si="14"/>
        <v>判定不能</v>
      </c>
      <c r="K285" s="47"/>
      <c r="L285" s="89"/>
      <c r="M285" s="39">
        <v>264</v>
      </c>
      <c r="N285" s="7"/>
      <c r="O285" s="30"/>
      <c r="P285" s="75" t="str">
        <f>IFERROR(VLOOKUP(O285,マスタ!$A$1:$C$48,2,FALSE),"事業場所在地が選択されていません")</f>
        <v>事業場所在地が選択されていません</v>
      </c>
      <c r="Q285" s="75" t="str">
        <f>IFERROR(VLOOKUP(O285,マスタ!$A$1:$C$48,3,FALSE),"事業場所在地が選択されていません")</f>
        <v>事業場所在地が選択されていません</v>
      </c>
      <c r="R285" s="8"/>
      <c r="S285" s="9"/>
      <c r="T285" s="55" t="str">
        <f t="shared" si="15"/>
        <v>判定不能</v>
      </c>
      <c r="U285" s="77"/>
      <c r="V285" s="91"/>
      <c r="W285" s="39">
        <v>264</v>
      </c>
      <c r="X285" s="7"/>
      <c r="Y285" s="30"/>
      <c r="Z285" s="75" t="str">
        <f>IFERROR(VLOOKUP(Y285,マスタ!$A$1:$C$48,2,FALSE),"事業場所在地が選択されていません")</f>
        <v>事業場所在地が選択されていません</v>
      </c>
      <c r="AA285" s="75" t="str">
        <f>IFERROR(VLOOKUP(Y285,マスタ!$A$1:$C$48,3,FALSE),"事業場所在地が選択されていません")</f>
        <v>事業場所在地が選択されていません</v>
      </c>
      <c r="AB285" s="10"/>
      <c r="AC285" s="9"/>
      <c r="AD285" s="55" t="str">
        <f t="shared" si="16"/>
        <v>判定不能</v>
      </c>
      <c r="AE285" s="47"/>
      <c r="AF285" s="12" t="s">
        <v>57</v>
      </c>
    </row>
    <row r="286" spans="1:32" x14ac:dyDescent="0.4">
      <c r="A286" s="12"/>
      <c r="B286" s="39">
        <v>265</v>
      </c>
      <c r="C286" s="7"/>
      <c r="D286" s="30"/>
      <c r="E286" s="132" t="str">
        <f>IFERROR(VLOOKUP(D286,マスタ!$A$1:$C$48,2,FALSE),"事業場所在地が選択されていません")</f>
        <v>事業場所在地が選択されていません</v>
      </c>
      <c r="F286" s="133"/>
      <c r="G286" s="75" t="str">
        <f>IFERROR(VLOOKUP(D286,マスタ!$A$1:$C$48,3,FALSE),"事業場所在地が選択されていません")</f>
        <v>事業場所在地が選択されていません</v>
      </c>
      <c r="H286" s="8"/>
      <c r="I286" s="9"/>
      <c r="J286" s="55" t="str">
        <f t="shared" si="14"/>
        <v>判定不能</v>
      </c>
      <c r="K286" s="47"/>
      <c r="L286" s="89"/>
      <c r="M286" s="39">
        <v>265</v>
      </c>
      <c r="N286" s="7"/>
      <c r="O286" s="30"/>
      <c r="P286" s="75" t="str">
        <f>IFERROR(VLOOKUP(O286,マスタ!$A$1:$C$48,2,FALSE),"事業場所在地が選択されていません")</f>
        <v>事業場所在地が選択されていません</v>
      </c>
      <c r="Q286" s="75" t="str">
        <f>IFERROR(VLOOKUP(O286,マスタ!$A$1:$C$48,3,FALSE),"事業場所在地が選択されていません")</f>
        <v>事業場所在地が選択されていません</v>
      </c>
      <c r="R286" s="8"/>
      <c r="S286" s="9"/>
      <c r="T286" s="55" t="str">
        <f t="shared" si="15"/>
        <v>判定不能</v>
      </c>
      <c r="U286" s="77"/>
      <c r="V286" s="91"/>
      <c r="W286" s="39">
        <v>265</v>
      </c>
      <c r="X286" s="7"/>
      <c r="Y286" s="30"/>
      <c r="Z286" s="75" t="str">
        <f>IFERROR(VLOOKUP(Y286,マスタ!$A$1:$C$48,2,FALSE),"事業場所在地が選択されていません")</f>
        <v>事業場所在地が選択されていません</v>
      </c>
      <c r="AA286" s="75" t="str">
        <f>IFERROR(VLOOKUP(Y286,マスタ!$A$1:$C$48,3,FALSE),"事業場所在地が選択されていません")</f>
        <v>事業場所在地が選択されていません</v>
      </c>
      <c r="AB286" s="10"/>
      <c r="AC286" s="9"/>
      <c r="AD286" s="55" t="str">
        <f t="shared" si="16"/>
        <v>判定不能</v>
      </c>
      <c r="AE286" s="47"/>
      <c r="AF286" s="12" t="s">
        <v>57</v>
      </c>
    </row>
    <row r="287" spans="1:32" x14ac:dyDescent="0.4">
      <c r="A287" s="12"/>
      <c r="B287" s="39">
        <v>266</v>
      </c>
      <c r="C287" s="7"/>
      <c r="D287" s="30"/>
      <c r="E287" s="132" t="str">
        <f>IFERROR(VLOOKUP(D287,マスタ!$A$1:$C$48,2,FALSE),"事業場所在地が選択されていません")</f>
        <v>事業場所在地が選択されていません</v>
      </c>
      <c r="F287" s="133"/>
      <c r="G287" s="75" t="str">
        <f>IFERROR(VLOOKUP(D287,マスタ!$A$1:$C$48,3,FALSE),"事業場所在地が選択されていません")</f>
        <v>事業場所在地が選択されていません</v>
      </c>
      <c r="H287" s="8"/>
      <c r="I287" s="9"/>
      <c r="J287" s="55" t="str">
        <f t="shared" si="14"/>
        <v>判定不能</v>
      </c>
      <c r="K287" s="47"/>
      <c r="L287" s="89"/>
      <c r="M287" s="39">
        <v>266</v>
      </c>
      <c r="N287" s="7"/>
      <c r="O287" s="30"/>
      <c r="P287" s="75" t="str">
        <f>IFERROR(VLOOKUP(O287,マスタ!$A$1:$C$48,2,FALSE),"事業場所在地が選択されていません")</f>
        <v>事業場所在地が選択されていません</v>
      </c>
      <c r="Q287" s="75" t="str">
        <f>IFERROR(VLOOKUP(O287,マスタ!$A$1:$C$48,3,FALSE),"事業場所在地が選択されていません")</f>
        <v>事業場所在地が選択されていません</v>
      </c>
      <c r="R287" s="8"/>
      <c r="S287" s="9"/>
      <c r="T287" s="55" t="str">
        <f t="shared" si="15"/>
        <v>判定不能</v>
      </c>
      <c r="U287" s="77"/>
      <c r="V287" s="91"/>
      <c r="W287" s="39">
        <v>266</v>
      </c>
      <c r="X287" s="7"/>
      <c r="Y287" s="30"/>
      <c r="Z287" s="75" t="str">
        <f>IFERROR(VLOOKUP(Y287,マスタ!$A$1:$C$48,2,FALSE),"事業場所在地が選択されていません")</f>
        <v>事業場所在地が選択されていません</v>
      </c>
      <c r="AA287" s="75" t="str">
        <f>IFERROR(VLOOKUP(Y287,マスタ!$A$1:$C$48,3,FALSE),"事業場所在地が選択されていません")</f>
        <v>事業場所在地が選択されていません</v>
      </c>
      <c r="AB287" s="10"/>
      <c r="AC287" s="9"/>
      <c r="AD287" s="55" t="str">
        <f t="shared" si="16"/>
        <v>判定不能</v>
      </c>
      <c r="AE287" s="47"/>
      <c r="AF287" s="12" t="s">
        <v>57</v>
      </c>
    </row>
    <row r="288" spans="1:32" x14ac:dyDescent="0.4">
      <c r="A288" s="12"/>
      <c r="B288" s="39">
        <v>267</v>
      </c>
      <c r="C288" s="7"/>
      <c r="D288" s="30"/>
      <c r="E288" s="132" t="str">
        <f>IFERROR(VLOOKUP(D288,マスタ!$A$1:$C$48,2,FALSE),"事業場所在地が選択されていません")</f>
        <v>事業場所在地が選択されていません</v>
      </c>
      <c r="F288" s="133"/>
      <c r="G288" s="75" t="str">
        <f>IFERROR(VLOOKUP(D288,マスタ!$A$1:$C$48,3,FALSE),"事業場所在地が選択されていません")</f>
        <v>事業場所在地が選択されていません</v>
      </c>
      <c r="H288" s="8"/>
      <c r="I288" s="9"/>
      <c r="J288" s="55" t="str">
        <f t="shared" si="14"/>
        <v>判定不能</v>
      </c>
      <c r="K288" s="47"/>
      <c r="L288" s="89"/>
      <c r="M288" s="39">
        <v>267</v>
      </c>
      <c r="N288" s="7"/>
      <c r="O288" s="30"/>
      <c r="P288" s="75" t="str">
        <f>IFERROR(VLOOKUP(O288,マスタ!$A$1:$C$48,2,FALSE),"事業場所在地が選択されていません")</f>
        <v>事業場所在地が選択されていません</v>
      </c>
      <c r="Q288" s="75" t="str">
        <f>IFERROR(VLOOKUP(O288,マスタ!$A$1:$C$48,3,FALSE),"事業場所在地が選択されていません")</f>
        <v>事業場所在地が選択されていません</v>
      </c>
      <c r="R288" s="8"/>
      <c r="S288" s="9"/>
      <c r="T288" s="55" t="str">
        <f t="shared" si="15"/>
        <v>判定不能</v>
      </c>
      <c r="U288" s="77"/>
      <c r="V288" s="91"/>
      <c r="W288" s="39">
        <v>267</v>
      </c>
      <c r="X288" s="7"/>
      <c r="Y288" s="30"/>
      <c r="Z288" s="75" t="str">
        <f>IFERROR(VLOOKUP(Y288,マスタ!$A$1:$C$48,2,FALSE),"事業場所在地が選択されていません")</f>
        <v>事業場所在地が選択されていません</v>
      </c>
      <c r="AA288" s="75" t="str">
        <f>IFERROR(VLOOKUP(Y288,マスタ!$A$1:$C$48,3,FALSE),"事業場所在地が選択されていません")</f>
        <v>事業場所在地が選択されていません</v>
      </c>
      <c r="AB288" s="10"/>
      <c r="AC288" s="9"/>
      <c r="AD288" s="55" t="str">
        <f t="shared" si="16"/>
        <v>判定不能</v>
      </c>
      <c r="AE288" s="47"/>
      <c r="AF288" s="12" t="s">
        <v>57</v>
      </c>
    </row>
    <row r="289" spans="1:32" x14ac:dyDescent="0.4">
      <c r="A289" s="12"/>
      <c r="B289" s="39">
        <v>268</v>
      </c>
      <c r="C289" s="7"/>
      <c r="D289" s="30"/>
      <c r="E289" s="132" t="str">
        <f>IFERROR(VLOOKUP(D289,マスタ!$A$1:$C$48,2,FALSE),"事業場所在地が選択されていません")</f>
        <v>事業場所在地が選択されていません</v>
      </c>
      <c r="F289" s="133"/>
      <c r="G289" s="75" t="str">
        <f>IFERROR(VLOOKUP(D289,マスタ!$A$1:$C$48,3,FALSE),"事業場所在地が選択されていません")</f>
        <v>事業場所在地が選択されていません</v>
      </c>
      <c r="H289" s="8"/>
      <c r="I289" s="9"/>
      <c r="J289" s="55" t="str">
        <f t="shared" si="14"/>
        <v>判定不能</v>
      </c>
      <c r="K289" s="47"/>
      <c r="L289" s="89"/>
      <c r="M289" s="39">
        <v>268</v>
      </c>
      <c r="N289" s="7"/>
      <c r="O289" s="30"/>
      <c r="P289" s="75" t="str">
        <f>IFERROR(VLOOKUP(O289,マスタ!$A$1:$C$48,2,FALSE),"事業場所在地が選択されていません")</f>
        <v>事業場所在地が選択されていません</v>
      </c>
      <c r="Q289" s="75" t="str">
        <f>IFERROR(VLOOKUP(O289,マスタ!$A$1:$C$48,3,FALSE),"事業場所在地が選択されていません")</f>
        <v>事業場所在地が選択されていません</v>
      </c>
      <c r="R289" s="8"/>
      <c r="S289" s="9"/>
      <c r="T289" s="55" t="str">
        <f t="shared" si="15"/>
        <v>判定不能</v>
      </c>
      <c r="U289" s="77"/>
      <c r="V289" s="91"/>
      <c r="W289" s="39">
        <v>268</v>
      </c>
      <c r="X289" s="7"/>
      <c r="Y289" s="30"/>
      <c r="Z289" s="75" t="str">
        <f>IFERROR(VLOOKUP(Y289,マスタ!$A$1:$C$48,2,FALSE),"事業場所在地が選択されていません")</f>
        <v>事業場所在地が選択されていません</v>
      </c>
      <c r="AA289" s="75" t="str">
        <f>IFERROR(VLOOKUP(Y289,マスタ!$A$1:$C$48,3,FALSE),"事業場所在地が選択されていません")</f>
        <v>事業場所在地が選択されていません</v>
      </c>
      <c r="AB289" s="10"/>
      <c r="AC289" s="9"/>
      <c r="AD289" s="55" t="str">
        <f t="shared" si="16"/>
        <v>判定不能</v>
      </c>
      <c r="AE289" s="47"/>
      <c r="AF289" s="12" t="s">
        <v>57</v>
      </c>
    </row>
    <row r="290" spans="1:32" x14ac:dyDescent="0.4">
      <c r="A290" s="12"/>
      <c r="B290" s="39">
        <v>269</v>
      </c>
      <c r="C290" s="7"/>
      <c r="D290" s="30"/>
      <c r="E290" s="132" t="str">
        <f>IFERROR(VLOOKUP(D290,マスタ!$A$1:$C$48,2,FALSE),"事業場所在地が選択されていません")</f>
        <v>事業場所在地が選択されていません</v>
      </c>
      <c r="F290" s="133"/>
      <c r="G290" s="75" t="str">
        <f>IFERROR(VLOOKUP(D290,マスタ!$A$1:$C$48,3,FALSE),"事業場所在地が選択されていません")</f>
        <v>事業場所在地が選択されていません</v>
      </c>
      <c r="H290" s="8"/>
      <c r="I290" s="9"/>
      <c r="J290" s="55" t="str">
        <f t="shared" si="14"/>
        <v>判定不能</v>
      </c>
      <c r="K290" s="47"/>
      <c r="L290" s="89"/>
      <c r="M290" s="39">
        <v>269</v>
      </c>
      <c r="N290" s="7"/>
      <c r="O290" s="30"/>
      <c r="P290" s="75" t="str">
        <f>IFERROR(VLOOKUP(O290,マスタ!$A$1:$C$48,2,FALSE),"事業場所在地が選択されていません")</f>
        <v>事業場所在地が選択されていません</v>
      </c>
      <c r="Q290" s="75" t="str">
        <f>IFERROR(VLOOKUP(O290,マスタ!$A$1:$C$48,3,FALSE),"事業場所在地が選択されていません")</f>
        <v>事業場所在地が選択されていません</v>
      </c>
      <c r="R290" s="8"/>
      <c r="S290" s="9"/>
      <c r="T290" s="55" t="str">
        <f t="shared" si="15"/>
        <v>判定不能</v>
      </c>
      <c r="U290" s="77"/>
      <c r="V290" s="91"/>
      <c r="W290" s="39">
        <v>269</v>
      </c>
      <c r="X290" s="7"/>
      <c r="Y290" s="30"/>
      <c r="Z290" s="75" t="str">
        <f>IFERROR(VLOOKUP(Y290,マスタ!$A$1:$C$48,2,FALSE),"事業場所在地が選択されていません")</f>
        <v>事業場所在地が選択されていません</v>
      </c>
      <c r="AA290" s="75" t="str">
        <f>IFERROR(VLOOKUP(Y290,マスタ!$A$1:$C$48,3,FALSE),"事業場所在地が選択されていません")</f>
        <v>事業場所在地が選択されていません</v>
      </c>
      <c r="AB290" s="10"/>
      <c r="AC290" s="9"/>
      <c r="AD290" s="55" t="str">
        <f t="shared" si="16"/>
        <v>判定不能</v>
      </c>
      <c r="AE290" s="47"/>
      <c r="AF290" s="12" t="s">
        <v>57</v>
      </c>
    </row>
    <row r="291" spans="1:32" x14ac:dyDescent="0.4">
      <c r="A291" s="12"/>
      <c r="B291" s="39">
        <v>270</v>
      </c>
      <c r="C291" s="7"/>
      <c r="D291" s="30"/>
      <c r="E291" s="132" t="str">
        <f>IFERROR(VLOOKUP(D291,マスタ!$A$1:$C$48,2,FALSE),"事業場所在地が選択されていません")</f>
        <v>事業場所在地が選択されていません</v>
      </c>
      <c r="F291" s="133"/>
      <c r="G291" s="75" t="str">
        <f>IFERROR(VLOOKUP(D291,マスタ!$A$1:$C$48,3,FALSE),"事業場所在地が選択されていません")</f>
        <v>事業場所在地が選択されていません</v>
      </c>
      <c r="H291" s="8"/>
      <c r="I291" s="9"/>
      <c r="J291" s="55" t="str">
        <f t="shared" si="14"/>
        <v>判定不能</v>
      </c>
      <c r="K291" s="47"/>
      <c r="L291" s="89"/>
      <c r="M291" s="39">
        <v>270</v>
      </c>
      <c r="N291" s="7"/>
      <c r="O291" s="30"/>
      <c r="P291" s="75" t="str">
        <f>IFERROR(VLOOKUP(O291,マスタ!$A$1:$C$48,2,FALSE),"事業場所在地が選択されていません")</f>
        <v>事業場所在地が選択されていません</v>
      </c>
      <c r="Q291" s="75" t="str">
        <f>IFERROR(VLOOKUP(O291,マスタ!$A$1:$C$48,3,FALSE),"事業場所在地が選択されていません")</f>
        <v>事業場所在地が選択されていません</v>
      </c>
      <c r="R291" s="8"/>
      <c r="S291" s="9"/>
      <c r="T291" s="55" t="str">
        <f t="shared" si="15"/>
        <v>判定不能</v>
      </c>
      <c r="U291" s="77"/>
      <c r="V291" s="91"/>
      <c r="W291" s="39">
        <v>270</v>
      </c>
      <c r="X291" s="7"/>
      <c r="Y291" s="30"/>
      <c r="Z291" s="75" t="str">
        <f>IFERROR(VLOOKUP(Y291,マスタ!$A$1:$C$48,2,FALSE),"事業場所在地が選択されていません")</f>
        <v>事業場所在地が選択されていません</v>
      </c>
      <c r="AA291" s="75" t="str">
        <f>IFERROR(VLOOKUP(Y291,マスタ!$A$1:$C$48,3,FALSE),"事業場所在地が選択されていません")</f>
        <v>事業場所在地が選択されていません</v>
      </c>
      <c r="AB291" s="10"/>
      <c r="AC291" s="9"/>
      <c r="AD291" s="55" t="str">
        <f t="shared" si="16"/>
        <v>判定不能</v>
      </c>
      <c r="AE291" s="47"/>
      <c r="AF291" s="12" t="s">
        <v>57</v>
      </c>
    </row>
    <row r="292" spans="1:32" x14ac:dyDescent="0.4">
      <c r="A292" s="12"/>
      <c r="B292" s="39">
        <v>271</v>
      </c>
      <c r="C292" s="7"/>
      <c r="D292" s="30"/>
      <c r="E292" s="132" t="str">
        <f>IFERROR(VLOOKUP(D292,マスタ!$A$1:$C$48,2,FALSE),"事業場所在地が選択されていません")</f>
        <v>事業場所在地が選択されていません</v>
      </c>
      <c r="F292" s="133"/>
      <c r="G292" s="75" t="str">
        <f>IFERROR(VLOOKUP(D292,マスタ!$A$1:$C$48,3,FALSE),"事業場所在地が選択されていません")</f>
        <v>事業場所在地が選択されていません</v>
      </c>
      <c r="H292" s="8"/>
      <c r="I292" s="9"/>
      <c r="J292" s="55" t="str">
        <f t="shared" si="14"/>
        <v>判定不能</v>
      </c>
      <c r="K292" s="47"/>
      <c r="L292" s="89"/>
      <c r="M292" s="39">
        <v>271</v>
      </c>
      <c r="N292" s="7"/>
      <c r="O292" s="30"/>
      <c r="P292" s="75" t="str">
        <f>IFERROR(VLOOKUP(O292,マスタ!$A$1:$C$48,2,FALSE),"事業場所在地が選択されていません")</f>
        <v>事業場所在地が選択されていません</v>
      </c>
      <c r="Q292" s="75" t="str">
        <f>IFERROR(VLOOKUP(O292,マスタ!$A$1:$C$48,3,FALSE),"事業場所在地が選択されていません")</f>
        <v>事業場所在地が選択されていません</v>
      </c>
      <c r="R292" s="8"/>
      <c r="S292" s="9"/>
      <c r="T292" s="55" t="str">
        <f t="shared" si="15"/>
        <v>判定不能</v>
      </c>
      <c r="U292" s="77"/>
      <c r="V292" s="91"/>
      <c r="W292" s="39">
        <v>271</v>
      </c>
      <c r="X292" s="7"/>
      <c r="Y292" s="30"/>
      <c r="Z292" s="75" t="str">
        <f>IFERROR(VLOOKUP(Y292,マスタ!$A$1:$C$48,2,FALSE),"事業場所在地が選択されていません")</f>
        <v>事業場所在地が選択されていません</v>
      </c>
      <c r="AA292" s="75" t="str">
        <f>IFERROR(VLOOKUP(Y292,マスタ!$A$1:$C$48,3,FALSE),"事業場所在地が選択されていません")</f>
        <v>事業場所在地が選択されていません</v>
      </c>
      <c r="AB292" s="10"/>
      <c r="AC292" s="9"/>
      <c r="AD292" s="55" t="str">
        <f t="shared" si="16"/>
        <v>判定不能</v>
      </c>
      <c r="AE292" s="47"/>
      <c r="AF292" s="12" t="s">
        <v>57</v>
      </c>
    </row>
    <row r="293" spans="1:32" x14ac:dyDescent="0.4">
      <c r="A293" s="12"/>
      <c r="B293" s="39">
        <v>272</v>
      </c>
      <c r="C293" s="7"/>
      <c r="D293" s="30"/>
      <c r="E293" s="132" t="str">
        <f>IFERROR(VLOOKUP(D293,マスタ!$A$1:$C$48,2,FALSE),"事業場所在地が選択されていません")</f>
        <v>事業場所在地が選択されていません</v>
      </c>
      <c r="F293" s="133"/>
      <c r="G293" s="75" t="str">
        <f>IFERROR(VLOOKUP(D293,マスタ!$A$1:$C$48,3,FALSE),"事業場所在地が選択されていません")</f>
        <v>事業場所在地が選択されていません</v>
      </c>
      <c r="H293" s="8"/>
      <c r="I293" s="9"/>
      <c r="J293" s="55" t="str">
        <f t="shared" si="14"/>
        <v>判定不能</v>
      </c>
      <c r="K293" s="47"/>
      <c r="L293" s="89"/>
      <c r="M293" s="39">
        <v>272</v>
      </c>
      <c r="N293" s="7"/>
      <c r="O293" s="30"/>
      <c r="P293" s="75" t="str">
        <f>IFERROR(VLOOKUP(O293,マスタ!$A$1:$C$48,2,FALSE),"事業場所在地が選択されていません")</f>
        <v>事業場所在地が選択されていません</v>
      </c>
      <c r="Q293" s="75" t="str">
        <f>IFERROR(VLOOKUP(O293,マスタ!$A$1:$C$48,3,FALSE),"事業場所在地が選択されていません")</f>
        <v>事業場所在地が選択されていません</v>
      </c>
      <c r="R293" s="8"/>
      <c r="S293" s="9"/>
      <c r="T293" s="55" t="str">
        <f t="shared" si="15"/>
        <v>判定不能</v>
      </c>
      <c r="U293" s="77"/>
      <c r="V293" s="91"/>
      <c r="W293" s="39">
        <v>272</v>
      </c>
      <c r="X293" s="7"/>
      <c r="Y293" s="30"/>
      <c r="Z293" s="75" t="str">
        <f>IFERROR(VLOOKUP(Y293,マスタ!$A$1:$C$48,2,FALSE),"事業場所在地が選択されていません")</f>
        <v>事業場所在地が選択されていません</v>
      </c>
      <c r="AA293" s="75" t="str">
        <f>IFERROR(VLOOKUP(Y293,マスタ!$A$1:$C$48,3,FALSE),"事業場所在地が選択されていません")</f>
        <v>事業場所在地が選択されていません</v>
      </c>
      <c r="AB293" s="10"/>
      <c r="AC293" s="9"/>
      <c r="AD293" s="55" t="str">
        <f t="shared" si="16"/>
        <v>判定不能</v>
      </c>
      <c r="AE293" s="47"/>
      <c r="AF293" s="12" t="s">
        <v>57</v>
      </c>
    </row>
    <row r="294" spans="1:32" x14ac:dyDescent="0.4">
      <c r="A294" s="12"/>
      <c r="B294" s="39">
        <v>273</v>
      </c>
      <c r="C294" s="7"/>
      <c r="D294" s="30"/>
      <c r="E294" s="132" t="str">
        <f>IFERROR(VLOOKUP(D294,マスタ!$A$1:$C$48,2,FALSE),"事業場所在地が選択されていません")</f>
        <v>事業場所在地が選択されていません</v>
      </c>
      <c r="F294" s="133"/>
      <c r="G294" s="75" t="str">
        <f>IFERROR(VLOOKUP(D294,マスタ!$A$1:$C$48,3,FALSE),"事業場所在地が選択されていません")</f>
        <v>事業場所在地が選択されていません</v>
      </c>
      <c r="H294" s="8"/>
      <c r="I294" s="9"/>
      <c r="J294" s="55" t="str">
        <f t="shared" si="14"/>
        <v>判定不能</v>
      </c>
      <c r="K294" s="47"/>
      <c r="L294" s="89"/>
      <c r="M294" s="39">
        <v>273</v>
      </c>
      <c r="N294" s="7"/>
      <c r="O294" s="30"/>
      <c r="P294" s="75" t="str">
        <f>IFERROR(VLOOKUP(O294,マスタ!$A$1:$C$48,2,FALSE),"事業場所在地が選択されていません")</f>
        <v>事業場所在地が選択されていません</v>
      </c>
      <c r="Q294" s="75" t="str">
        <f>IFERROR(VLOOKUP(O294,マスタ!$A$1:$C$48,3,FALSE),"事業場所在地が選択されていません")</f>
        <v>事業場所在地が選択されていません</v>
      </c>
      <c r="R294" s="8"/>
      <c r="S294" s="9"/>
      <c r="T294" s="55" t="str">
        <f t="shared" si="15"/>
        <v>判定不能</v>
      </c>
      <c r="U294" s="77"/>
      <c r="V294" s="91"/>
      <c r="W294" s="39">
        <v>273</v>
      </c>
      <c r="X294" s="7"/>
      <c r="Y294" s="30"/>
      <c r="Z294" s="75" t="str">
        <f>IFERROR(VLOOKUP(Y294,マスタ!$A$1:$C$48,2,FALSE),"事業場所在地が選択されていません")</f>
        <v>事業場所在地が選択されていません</v>
      </c>
      <c r="AA294" s="75" t="str">
        <f>IFERROR(VLOOKUP(Y294,マスタ!$A$1:$C$48,3,FALSE),"事業場所在地が選択されていません")</f>
        <v>事業場所在地が選択されていません</v>
      </c>
      <c r="AB294" s="10"/>
      <c r="AC294" s="9"/>
      <c r="AD294" s="55" t="str">
        <f t="shared" si="16"/>
        <v>判定不能</v>
      </c>
      <c r="AE294" s="47"/>
      <c r="AF294" s="12" t="s">
        <v>57</v>
      </c>
    </row>
    <row r="295" spans="1:32" x14ac:dyDescent="0.4">
      <c r="A295" s="12"/>
      <c r="B295" s="39">
        <v>274</v>
      </c>
      <c r="C295" s="7"/>
      <c r="D295" s="30"/>
      <c r="E295" s="132" t="str">
        <f>IFERROR(VLOOKUP(D295,マスタ!$A$1:$C$48,2,FALSE),"事業場所在地が選択されていません")</f>
        <v>事業場所在地が選択されていません</v>
      </c>
      <c r="F295" s="133"/>
      <c r="G295" s="75" t="str">
        <f>IFERROR(VLOOKUP(D295,マスタ!$A$1:$C$48,3,FALSE),"事業場所在地が選択されていません")</f>
        <v>事業場所在地が選択されていません</v>
      </c>
      <c r="H295" s="8"/>
      <c r="I295" s="9"/>
      <c r="J295" s="55" t="str">
        <f t="shared" si="14"/>
        <v>判定不能</v>
      </c>
      <c r="K295" s="47"/>
      <c r="L295" s="89"/>
      <c r="M295" s="39">
        <v>274</v>
      </c>
      <c r="N295" s="7"/>
      <c r="O295" s="30"/>
      <c r="P295" s="75" t="str">
        <f>IFERROR(VLOOKUP(O295,マスタ!$A$1:$C$48,2,FALSE),"事業場所在地が選択されていません")</f>
        <v>事業場所在地が選択されていません</v>
      </c>
      <c r="Q295" s="75" t="str">
        <f>IFERROR(VLOOKUP(O295,マスタ!$A$1:$C$48,3,FALSE),"事業場所在地が選択されていません")</f>
        <v>事業場所在地が選択されていません</v>
      </c>
      <c r="R295" s="8"/>
      <c r="S295" s="9"/>
      <c r="T295" s="55" t="str">
        <f t="shared" si="15"/>
        <v>判定不能</v>
      </c>
      <c r="U295" s="77"/>
      <c r="V295" s="91"/>
      <c r="W295" s="39">
        <v>274</v>
      </c>
      <c r="X295" s="7"/>
      <c r="Y295" s="30"/>
      <c r="Z295" s="75" t="str">
        <f>IFERROR(VLOOKUP(Y295,マスタ!$A$1:$C$48,2,FALSE),"事業場所在地が選択されていません")</f>
        <v>事業場所在地が選択されていません</v>
      </c>
      <c r="AA295" s="75" t="str">
        <f>IFERROR(VLOOKUP(Y295,マスタ!$A$1:$C$48,3,FALSE),"事業場所在地が選択されていません")</f>
        <v>事業場所在地が選択されていません</v>
      </c>
      <c r="AB295" s="10"/>
      <c r="AC295" s="9"/>
      <c r="AD295" s="55" t="str">
        <f t="shared" si="16"/>
        <v>判定不能</v>
      </c>
      <c r="AE295" s="47"/>
      <c r="AF295" s="12" t="s">
        <v>57</v>
      </c>
    </row>
    <row r="296" spans="1:32" x14ac:dyDescent="0.4">
      <c r="A296" s="12"/>
      <c r="B296" s="39">
        <v>275</v>
      </c>
      <c r="C296" s="7"/>
      <c r="D296" s="30"/>
      <c r="E296" s="132" t="str">
        <f>IFERROR(VLOOKUP(D296,マスタ!$A$1:$C$48,2,FALSE),"事業場所在地が選択されていません")</f>
        <v>事業場所在地が選択されていません</v>
      </c>
      <c r="F296" s="133"/>
      <c r="G296" s="75" t="str">
        <f>IFERROR(VLOOKUP(D296,マスタ!$A$1:$C$48,3,FALSE),"事業場所在地が選択されていません")</f>
        <v>事業場所在地が選択されていません</v>
      </c>
      <c r="H296" s="8"/>
      <c r="I296" s="9"/>
      <c r="J296" s="55" t="str">
        <f t="shared" si="14"/>
        <v>判定不能</v>
      </c>
      <c r="K296" s="47"/>
      <c r="L296" s="89"/>
      <c r="M296" s="39">
        <v>275</v>
      </c>
      <c r="N296" s="7"/>
      <c r="O296" s="30"/>
      <c r="P296" s="75" t="str">
        <f>IFERROR(VLOOKUP(O296,マスタ!$A$1:$C$48,2,FALSE),"事業場所在地が選択されていません")</f>
        <v>事業場所在地が選択されていません</v>
      </c>
      <c r="Q296" s="75" t="str">
        <f>IFERROR(VLOOKUP(O296,マスタ!$A$1:$C$48,3,FALSE),"事業場所在地が選択されていません")</f>
        <v>事業場所在地が選択されていません</v>
      </c>
      <c r="R296" s="8"/>
      <c r="S296" s="9"/>
      <c r="T296" s="55" t="str">
        <f t="shared" si="15"/>
        <v>判定不能</v>
      </c>
      <c r="U296" s="77"/>
      <c r="V296" s="91"/>
      <c r="W296" s="39">
        <v>275</v>
      </c>
      <c r="X296" s="7"/>
      <c r="Y296" s="30"/>
      <c r="Z296" s="75" t="str">
        <f>IFERROR(VLOOKUP(Y296,マスタ!$A$1:$C$48,2,FALSE),"事業場所在地が選択されていません")</f>
        <v>事業場所在地が選択されていません</v>
      </c>
      <c r="AA296" s="75" t="str">
        <f>IFERROR(VLOOKUP(Y296,マスタ!$A$1:$C$48,3,FALSE),"事業場所在地が選択されていません")</f>
        <v>事業場所在地が選択されていません</v>
      </c>
      <c r="AB296" s="10"/>
      <c r="AC296" s="9"/>
      <c r="AD296" s="55" t="str">
        <f t="shared" si="16"/>
        <v>判定不能</v>
      </c>
      <c r="AE296" s="47"/>
      <c r="AF296" s="12" t="s">
        <v>57</v>
      </c>
    </row>
    <row r="297" spans="1:32" x14ac:dyDescent="0.4">
      <c r="A297" s="12"/>
      <c r="B297" s="39">
        <v>276</v>
      </c>
      <c r="C297" s="7"/>
      <c r="D297" s="30"/>
      <c r="E297" s="132" t="str">
        <f>IFERROR(VLOOKUP(D297,マスタ!$A$1:$C$48,2,FALSE),"事業場所在地が選択されていません")</f>
        <v>事業場所在地が選択されていません</v>
      </c>
      <c r="F297" s="133"/>
      <c r="G297" s="75" t="str">
        <f>IFERROR(VLOOKUP(D297,マスタ!$A$1:$C$48,3,FALSE),"事業場所在地が選択されていません")</f>
        <v>事業場所在地が選択されていません</v>
      </c>
      <c r="H297" s="8"/>
      <c r="I297" s="9"/>
      <c r="J297" s="55" t="str">
        <f t="shared" si="14"/>
        <v>判定不能</v>
      </c>
      <c r="K297" s="47"/>
      <c r="L297" s="89"/>
      <c r="M297" s="39">
        <v>276</v>
      </c>
      <c r="N297" s="7"/>
      <c r="O297" s="30"/>
      <c r="P297" s="75" t="str">
        <f>IFERROR(VLOOKUP(O297,マスタ!$A$1:$C$48,2,FALSE),"事業場所在地が選択されていません")</f>
        <v>事業場所在地が選択されていません</v>
      </c>
      <c r="Q297" s="75" t="str">
        <f>IFERROR(VLOOKUP(O297,マスタ!$A$1:$C$48,3,FALSE),"事業場所在地が選択されていません")</f>
        <v>事業場所在地が選択されていません</v>
      </c>
      <c r="R297" s="8"/>
      <c r="S297" s="9"/>
      <c r="T297" s="55" t="str">
        <f t="shared" si="15"/>
        <v>判定不能</v>
      </c>
      <c r="U297" s="77"/>
      <c r="V297" s="91"/>
      <c r="W297" s="39">
        <v>276</v>
      </c>
      <c r="X297" s="7"/>
      <c r="Y297" s="30"/>
      <c r="Z297" s="75" t="str">
        <f>IFERROR(VLOOKUP(Y297,マスタ!$A$1:$C$48,2,FALSE),"事業場所在地が選択されていません")</f>
        <v>事業場所在地が選択されていません</v>
      </c>
      <c r="AA297" s="75" t="str">
        <f>IFERROR(VLOOKUP(Y297,マスタ!$A$1:$C$48,3,FALSE),"事業場所在地が選択されていません")</f>
        <v>事業場所在地が選択されていません</v>
      </c>
      <c r="AB297" s="10"/>
      <c r="AC297" s="9"/>
      <c r="AD297" s="55" t="str">
        <f t="shared" si="16"/>
        <v>判定不能</v>
      </c>
      <c r="AE297" s="47"/>
      <c r="AF297" s="12" t="s">
        <v>57</v>
      </c>
    </row>
    <row r="298" spans="1:32" x14ac:dyDescent="0.4">
      <c r="A298" s="12"/>
      <c r="B298" s="39">
        <v>277</v>
      </c>
      <c r="C298" s="7"/>
      <c r="D298" s="30"/>
      <c r="E298" s="132" t="str">
        <f>IFERROR(VLOOKUP(D298,マスタ!$A$1:$C$48,2,FALSE),"事業場所在地が選択されていません")</f>
        <v>事業場所在地が選択されていません</v>
      </c>
      <c r="F298" s="133"/>
      <c r="G298" s="75" t="str">
        <f>IFERROR(VLOOKUP(D298,マスタ!$A$1:$C$48,3,FALSE),"事業場所在地が選択されていません")</f>
        <v>事業場所在地が選択されていません</v>
      </c>
      <c r="H298" s="8"/>
      <c r="I298" s="9"/>
      <c r="J298" s="55" t="str">
        <f t="shared" si="14"/>
        <v>判定不能</v>
      </c>
      <c r="K298" s="47"/>
      <c r="L298" s="89"/>
      <c r="M298" s="39">
        <v>277</v>
      </c>
      <c r="N298" s="7"/>
      <c r="O298" s="30"/>
      <c r="P298" s="75" t="str">
        <f>IFERROR(VLOOKUP(O298,マスタ!$A$1:$C$48,2,FALSE),"事業場所在地が選択されていません")</f>
        <v>事業場所在地が選択されていません</v>
      </c>
      <c r="Q298" s="75" t="str">
        <f>IFERROR(VLOOKUP(O298,マスタ!$A$1:$C$48,3,FALSE),"事業場所在地が選択されていません")</f>
        <v>事業場所在地が選択されていません</v>
      </c>
      <c r="R298" s="8"/>
      <c r="S298" s="9"/>
      <c r="T298" s="55" t="str">
        <f t="shared" si="15"/>
        <v>判定不能</v>
      </c>
      <c r="U298" s="77"/>
      <c r="V298" s="91"/>
      <c r="W298" s="39">
        <v>277</v>
      </c>
      <c r="X298" s="7"/>
      <c r="Y298" s="30"/>
      <c r="Z298" s="75" t="str">
        <f>IFERROR(VLOOKUP(Y298,マスタ!$A$1:$C$48,2,FALSE),"事業場所在地が選択されていません")</f>
        <v>事業場所在地が選択されていません</v>
      </c>
      <c r="AA298" s="75" t="str">
        <f>IFERROR(VLOOKUP(Y298,マスタ!$A$1:$C$48,3,FALSE),"事業場所在地が選択されていません")</f>
        <v>事業場所在地が選択されていません</v>
      </c>
      <c r="AB298" s="10"/>
      <c r="AC298" s="9"/>
      <c r="AD298" s="55" t="str">
        <f t="shared" si="16"/>
        <v>判定不能</v>
      </c>
      <c r="AE298" s="47"/>
      <c r="AF298" s="12" t="s">
        <v>57</v>
      </c>
    </row>
    <row r="299" spans="1:32" x14ac:dyDescent="0.4">
      <c r="A299" s="12"/>
      <c r="B299" s="39">
        <v>278</v>
      </c>
      <c r="C299" s="7"/>
      <c r="D299" s="30"/>
      <c r="E299" s="132" t="str">
        <f>IFERROR(VLOOKUP(D299,マスタ!$A$1:$C$48,2,FALSE),"事業場所在地が選択されていません")</f>
        <v>事業場所在地が選択されていません</v>
      </c>
      <c r="F299" s="133"/>
      <c r="G299" s="75" t="str">
        <f>IFERROR(VLOOKUP(D299,マスタ!$A$1:$C$48,3,FALSE),"事業場所在地が選択されていません")</f>
        <v>事業場所在地が選択されていません</v>
      </c>
      <c r="H299" s="8"/>
      <c r="I299" s="9"/>
      <c r="J299" s="55" t="str">
        <f t="shared" si="14"/>
        <v>判定不能</v>
      </c>
      <c r="K299" s="47"/>
      <c r="L299" s="89"/>
      <c r="M299" s="39">
        <v>278</v>
      </c>
      <c r="N299" s="7"/>
      <c r="O299" s="30"/>
      <c r="P299" s="75" t="str">
        <f>IFERROR(VLOOKUP(O299,マスタ!$A$1:$C$48,2,FALSE),"事業場所在地が選択されていません")</f>
        <v>事業場所在地が選択されていません</v>
      </c>
      <c r="Q299" s="75" t="str">
        <f>IFERROR(VLOOKUP(O299,マスタ!$A$1:$C$48,3,FALSE),"事業場所在地が選択されていません")</f>
        <v>事業場所在地が選択されていません</v>
      </c>
      <c r="R299" s="8"/>
      <c r="S299" s="9"/>
      <c r="T299" s="55" t="str">
        <f t="shared" si="15"/>
        <v>判定不能</v>
      </c>
      <c r="U299" s="77"/>
      <c r="V299" s="91"/>
      <c r="W299" s="39">
        <v>278</v>
      </c>
      <c r="X299" s="7"/>
      <c r="Y299" s="30"/>
      <c r="Z299" s="75" t="str">
        <f>IFERROR(VLOOKUP(Y299,マスタ!$A$1:$C$48,2,FALSE),"事業場所在地が選択されていません")</f>
        <v>事業場所在地が選択されていません</v>
      </c>
      <c r="AA299" s="75" t="str">
        <f>IFERROR(VLOOKUP(Y299,マスタ!$A$1:$C$48,3,FALSE),"事業場所在地が選択されていません")</f>
        <v>事業場所在地が選択されていません</v>
      </c>
      <c r="AB299" s="10"/>
      <c r="AC299" s="9"/>
      <c r="AD299" s="55" t="str">
        <f t="shared" si="16"/>
        <v>判定不能</v>
      </c>
      <c r="AE299" s="47"/>
      <c r="AF299" s="12" t="s">
        <v>57</v>
      </c>
    </row>
    <row r="300" spans="1:32" x14ac:dyDescent="0.4">
      <c r="A300" s="12"/>
      <c r="B300" s="39">
        <v>279</v>
      </c>
      <c r="C300" s="7"/>
      <c r="D300" s="30"/>
      <c r="E300" s="132" t="str">
        <f>IFERROR(VLOOKUP(D300,マスタ!$A$1:$C$48,2,FALSE),"事業場所在地が選択されていません")</f>
        <v>事業場所在地が選択されていません</v>
      </c>
      <c r="F300" s="133"/>
      <c r="G300" s="75" t="str">
        <f>IFERROR(VLOOKUP(D300,マスタ!$A$1:$C$48,3,FALSE),"事業場所在地が選択されていません")</f>
        <v>事業場所在地が選択されていません</v>
      </c>
      <c r="H300" s="8"/>
      <c r="I300" s="9"/>
      <c r="J300" s="55" t="str">
        <f t="shared" si="14"/>
        <v>判定不能</v>
      </c>
      <c r="K300" s="47"/>
      <c r="L300" s="89"/>
      <c r="M300" s="39">
        <v>279</v>
      </c>
      <c r="N300" s="7"/>
      <c r="O300" s="30"/>
      <c r="P300" s="75" t="str">
        <f>IFERROR(VLOOKUP(O300,マスタ!$A$1:$C$48,2,FALSE),"事業場所在地が選択されていません")</f>
        <v>事業場所在地が選択されていません</v>
      </c>
      <c r="Q300" s="75" t="str">
        <f>IFERROR(VLOOKUP(O300,マスタ!$A$1:$C$48,3,FALSE),"事業場所在地が選択されていません")</f>
        <v>事業場所在地が選択されていません</v>
      </c>
      <c r="R300" s="8"/>
      <c r="S300" s="9"/>
      <c r="T300" s="55" t="str">
        <f t="shared" si="15"/>
        <v>判定不能</v>
      </c>
      <c r="U300" s="77"/>
      <c r="V300" s="91"/>
      <c r="W300" s="39">
        <v>279</v>
      </c>
      <c r="X300" s="7"/>
      <c r="Y300" s="30"/>
      <c r="Z300" s="75" t="str">
        <f>IFERROR(VLOOKUP(Y300,マスタ!$A$1:$C$48,2,FALSE),"事業場所在地が選択されていません")</f>
        <v>事業場所在地が選択されていません</v>
      </c>
      <c r="AA300" s="75" t="str">
        <f>IFERROR(VLOOKUP(Y300,マスタ!$A$1:$C$48,3,FALSE),"事業場所在地が選択されていません")</f>
        <v>事業場所在地が選択されていません</v>
      </c>
      <c r="AB300" s="10"/>
      <c r="AC300" s="9"/>
      <c r="AD300" s="55" t="str">
        <f t="shared" si="16"/>
        <v>判定不能</v>
      </c>
      <c r="AE300" s="47"/>
      <c r="AF300" s="12" t="s">
        <v>57</v>
      </c>
    </row>
    <row r="301" spans="1:32" x14ac:dyDescent="0.4">
      <c r="A301" s="12"/>
      <c r="B301" s="39">
        <v>280</v>
      </c>
      <c r="C301" s="7"/>
      <c r="D301" s="30"/>
      <c r="E301" s="132" t="str">
        <f>IFERROR(VLOOKUP(D301,マスタ!$A$1:$C$48,2,FALSE),"事業場所在地が選択されていません")</f>
        <v>事業場所在地が選択されていません</v>
      </c>
      <c r="F301" s="133"/>
      <c r="G301" s="75" t="str">
        <f>IFERROR(VLOOKUP(D301,マスタ!$A$1:$C$48,3,FALSE),"事業場所在地が選択されていません")</f>
        <v>事業場所在地が選択されていません</v>
      </c>
      <c r="H301" s="8"/>
      <c r="I301" s="9"/>
      <c r="J301" s="55" t="str">
        <f t="shared" si="14"/>
        <v>判定不能</v>
      </c>
      <c r="K301" s="47"/>
      <c r="L301" s="89"/>
      <c r="M301" s="39">
        <v>280</v>
      </c>
      <c r="N301" s="7"/>
      <c r="O301" s="30"/>
      <c r="P301" s="75" t="str">
        <f>IFERROR(VLOOKUP(O301,マスタ!$A$1:$C$48,2,FALSE),"事業場所在地が選択されていません")</f>
        <v>事業場所在地が選択されていません</v>
      </c>
      <c r="Q301" s="75" t="str">
        <f>IFERROR(VLOOKUP(O301,マスタ!$A$1:$C$48,3,FALSE),"事業場所在地が選択されていません")</f>
        <v>事業場所在地が選択されていません</v>
      </c>
      <c r="R301" s="8"/>
      <c r="S301" s="9"/>
      <c r="T301" s="55" t="str">
        <f t="shared" si="15"/>
        <v>判定不能</v>
      </c>
      <c r="U301" s="77"/>
      <c r="V301" s="91"/>
      <c r="W301" s="39">
        <v>280</v>
      </c>
      <c r="X301" s="7"/>
      <c r="Y301" s="30"/>
      <c r="Z301" s="75" t="str">
        <f>IFERROR(VLOOKUP(Y301,マスタ!$A$1:$C$48,2,FALSE),"事業場所在地が選択されていません")</f>
        <v>事業場所在地が選択されていません</v>
      </c>
      <c r="AA301" s="75" t="str">
        <f>IFERROR(VLOOKUP(Y301,マスタ!$A$1:$C$48,3,FALSE),"事業場所在地が選択されていません")</f>
        <v>事業場所在地が選択されていません</v>
      </c>
      <c r="AB301" s="10"/>
      <c r="AC301" s="9"/>
      <c r="AD301" s="55" t="str">
        <f t="shared" si="16"/>
        <v>判定不能</v>
      </c>
      <c r="AE301" s="47"/>
      <c r="AF301" s="12" t="s">
        <v>57</v>
      </c>
    </row>
    <row r="302" spans="1:32" x14ac:dyDescent="0.4">
      <c r="A302" s="12"/>
      <c r="B302" s="39">
        <v>281</v>
      </c>
      <c r="C302" s="7"/>
      <c r="D302" s="30"/>
      <c r="E302" s="132" t="str">
        <f>IFERROR(VLOOKUP(D302,マスタ!$A$1:$C$48,2,FALSE),"事業場所在地が選択されていません")</f>
        <v>事業場所在地が選択されていません</v>
      </c>
      <c r="F302" s="133"/>
      <c r="G302" s="75" t="str">
        <f>IFERROR(VLOOKUP(D302,マスタ!$A$1:$C$48,3,FALSE),"事業場所在地が選択されていません")</f>
        <v>事業場所在地が選択されていません</v>
      </c>
      <c r="H302" s="8"/>
      <c r="I302" s="9"/>
      <c r="J302" s="55" t="str">
        <f t="shared" si="14"/>
        <v>判定不能</v>
      </c>
      <c r="K302" s="47"/>
      <c r="L302" s="89"/>
      <c r="M302" s="39">
        <v>281</v>
      </c>
      <c r="N302" s="7"/>
      <c r="O302" s="30"/>
      <c r="P302" s="75" t="str">
        <f>IFERROR(VLOOKUP(O302,マスタ!$A$1:$C$48,2,FALSE),"事業場所在地が選択されていません")</f>
        <v>事業場所在地が選択されていません</v>
      </c>
      <c r="Q302" s="75" t="str">
        <f>IFERROR(VLOOKUP(O302,マスタ!$A$1:$C$48,3,FALSE),"事業場所在地が選択されていません")</f>
        <v>事業場所在地が選択されていません</v>
      </c>
      <c r="R302" s="8"/>
      <c r="S302" s="9"/>
      <c r="T302" s="55" t="str">
        <f t="shared" si="15"/>
        <v>判定不能</v>
      </c>
      <c r="U302" s="77"/>
      <c r="V302" s="91"/>
      <c r="W302" s="39">
        <v>281</v>
      </c>
      <c r="X302" s="7"/>
      <c r="Y302" s="30"/>
      <c r="Z302" s="75" t="str">
        <f>IFERROR(VLOOKUP(Y302,マスタ!$A$1:$C$48,2,FALSE),"事業場所在地が選択されていません")</f>
        <v>事業場所在地が選択されていません</v>
      </c>
      <c r="AA302" s="75" t="str">
        <f>IFERROR(VLOOKUP(Y302,マスタ!$A$1:$C$48,3,FALSE),"事業場所在地が選択されていません")</f>
        <v>事業場所在地が選択されていません</v>
      </c>
      <c r="AB302" s="10"/>
      <c r="AC302" s="9"/>
      <c r="AD302" s="55" t="str">
        <f t="shared" si="16"/>
        <v>判定不能</v>
      </c>
      <c r="AE302" s="47"/>
      <c r="AF302" s="12" t="s">
        <v>57</v>
      </c>
    </row>
    <row r="303" spans="1:32" x14ac:dyDescent="0.4">
      <c r="A303" s="12"/>
      <c r="B303" s="39">
        <v>282</v>
      </c>
      <c r="C303" s="7"/>
      <c r="D303" s="30"/>
      <c r="E303" s="132" t="str">
        <f>IFERROR(VLOOKUP(D303,マスタ!$A$1:$C$48,2,FALSE),"事業場所在地が選択されていません")</f>
        <v>事業場所在地が選択されていません</v>
      </c>
      <c r="F303" s="133"/>
      <c r="G303" s="75" t="str">
        <f>IFERROR(VLOOKUP(D303,マスタ!$A$1:$C$48,3,FALSE),"事業場所在地が選択されていません")</f>
        <v>事業場所在地が選択されていません</v>
      </c>
      <c r="H303" s="8"/>
      <c r="I303" s="9"/>
      <c r="J303" s="55" t="str">
        <f t="shared" si="14"/>
        <v>判定不能</v>
      </c>
      <c r="K303" s="47"/>
      <c r="L303" s="89"/>
      <c r="M303" s="39">
        <v>282</v>
      </c>
      <c r="N303" s="7"/>
      <c r="O303" s="30"/>
      <c r="P303" s="75" t="str">
        <f>IFERROR(VLOOKUP(O303,マスタ!$A$1:$C$48,2,FALSE),"事業場所在地が選択されていません")</f>
        <v>事業場所在地が選択されていません</v>
      </c>
      <c r="Q303" s="75" t="str">
        <f>IFERROR(VLOOKUP(O303,マスタ!$A$1:$C$48,3,FALSE),"事業場所在地が選択されていません")</f>
        <v>事業場所在地が選択されていません</v>
      </c>
      <c r="R303" s="8"/>
      <c r="S303" s="9"/>
      <c r="T303" s="55" t="str">
        <f t="shared" si="15"/>
        <v>判定不能</v>
      </c>
      <c r="U303" s="77"/>
      <c r="V303" s="91"/>
      <c r="W303" s="39">
        <v>282</v>
      </c>
      <c r="X303" s="7"/>
      <c r="Y303" s="30"/>
      <c r="Z303" s="75" t="str">
        <f>IFERROR(VLOOKUP(Y303,マスタ!$A$1:$C$48,2,FALSE),"事業場所在地が選択されていません")</f>
        <v>事業場所在地が選択されていません</v>
      </c>
      <c r="AA303" s="75" t="str">
        <f>IFERROR(VLOOKUP(Y303,マスタ!$A$1:$C$48,3,FALSE),"事業場所在地が選択されていません")</f>
        <v>事業場所在地が選択されていません</v>
      </c>
      <c r="AB303" s="10"/>
      <c r="AC303" s="9"/>
      <c r="AD303" s="55" t="str">
        <f t="shared" si="16"/>
        <v>判定不能</v>
      </c>
      <c r="AE303" s="47"/>
      <c r="AF303" s="12" t="s">
        <v>57</v>
      </c>
    </row>
    <row r="304" spans="1:32" x14ac:dyDescent="0.4">
      <c r="A304" s="12"/>
      <c r="B304" s="39">
        <v>283</v>
      </c>
      <c r="C304" s="7"/>
      <c r="D304" s="30"/>
      <c r="E304" s="132" t="str">
        <f>IFERROR(VLOOKUP(D304,マスタ!$A$1:$C$48,2,FALSE),"事業場所在地が選択されていません")</f>
        <v>事業場所在地が選択されていません</v>
      </c>
      <c r="F304" s="133"/>
      <c r="G304" s="75" t="str">
        <f>IFERROR(VLOOKUP(D304,マスタ!$A$1:$C$48,3,FALSE),"事業場所在地が選択されていません")</f>
        <v>事業場所在地が選択されていません</v>
      </c>
      <c r="H304" s="8"/>
      <c r="I304" s="9"/>
      <c r="J304" s="55" t="str">
        <f t="shared" si="14"/>
        <v>判定不能</v>
      </c>
      <c r="K304" s="47"/>
      <c r="L304" s="89"/>
      <c r="M304" s="39">
        <v>283</v>
      </c>
      <c r="N304" s="7"/>
      <c r="O304" s="30"/>
      <c r="P304" s="75" t="str">
        <f>IFERROR(VLOOKUP(O304,マスタ!$A$1:$C$48,2,FALSE),"事業場所在地が選択されていません")</f>
        <v>事業場所在地が選択されていません</v>
      </c>
      <c r="Q304" s="75" t="str">
        <f>IFERROR(VLOOKUP(O304,マスタ!$A$1:$C$48,3,FALSE),"事業場所在地が選択されていません")</f>
        <v>事業場所在地が選択されていません</v>
      </c>
      <c r="R304" s="8"/>
      <c r="S304" s="9"/>
      <c r="T304" s="55" t="str">
        <f t="shared" si="15"/>
        <v>判定不能</v>
      </c>
      <c r="U304" s="77"/>
      <c r="V304" s="91"/>
      <c r="W304" s="39">
        <v>283</v>
      </c>
      <c r="X304" s="7"/>
      <c r="Y304" s="30"/>
      <c r="Z304" s="75" t="str">
        <f>IFERROR(VLOOKUP(Y304,マスタ!$A$1:$C$48,2,FALSE),"事業場所在地が選択されていません")</f>
        <v>事業場所在地が選択されていません</v>
      </c>
      <c r="AA304" s="75" t="str">
        <f>IFERROR(VLOOKUP(Y304,マスタ!$A$1:$C$48,3,FALSE),"事業場所在地が選択されていません")</f>
        <v>事業場所在地が選択されていません</v>
      </c>
      <c r="AB304" s="10"/>
      <c r="AC304" s="9"/>
      <c r="AD304" s="55" t="str">
        <f t="shared" si="16"/>
        <v>判定不能</v>
      </c>
      <c r="AE304" s="47"/>
      <c r="AF304" s="12" t="s">
        <v>57</v>
      </c>
    </row>
    <row r="305" spans="1:32" x14ac:dyDescent="0.4">
      <c r="A305" s="12"/>
      <c r="B305" s="39">
        <v>284</v>
      </c>
      <c r="C305" s="7"/>
      <c r="D305" s="30"/>
      <c r="E305" s="132" t="str">
        <f>IFERROR(VLOOKUP(D305,マスタ!$A$1:$C$48,2,FALSE),"事業場所在地が選択されていません")</f>
        <v>事業場所在地が選択されていません</v>
      </c>
      <c r="F305" s="133"/>
      <c r="G305" s="75" t="str">
        <f>IFERROR(VLOOKUP(D305,マスタ!$A$1:$C$48,3,FALSE),"事業場所在地が選択されていません")</f>
        <v>事業場所在地が選択されていません</v>
      </c>
      <c r="H305" s="8"/>
      <c r="I305" s="9"/>
      <c r="J305" s="55" t="str">
        <f t="shared" si="14"/>
        <v>判定不能</v>
      </c>
      <c r="K305" s="47"/>
      <c r="L305" s="89"/>
      <c r="M305" s="39">
        <v>284</v>
      </c>
      <c r="N305" s="7"/>
      <c r="O305" s="30"/>
      <c r="P305" s="75" t="str">
        <f>IFERROR(VLOOKUP(O305,マスタ!$A$1:$C$48,2,FALSE),"事業場所在地が選択されていません")</f>
        <v>事業場所在地が選択されていません</v>
      </c>
      <c r="Q305" s="75" t="str">
        <f>IFERROR(VLOOKUP(O305,マスタ!$A$1:$C$48,3,FALSE),"事業場所在地が選択されていません")</f>
        <v>事業場所在地が選択されていません</v>
      </c>
      <c r="R305" s="8"/>
      <c r="S305" s="9"/>
      <c r="T305" s="55" t="str">
        <f t="shared" si="15"/>
        <v>判定不能</v>
      </c>
      <c r="U305" s="77"/>
      <c r="V305" s="91"/>
      <c r="W305" s="39">
        <v>284</v>
      </c>
      <c r="X305" s="7"/>
      <c r="Y305" s="30"/>
      <c r="Z305" s="75" t="str">
        <f>IFERROR(VLOOKUP(Y305,マスタ!$A$1:$C$48,2,FALSE),"事業場所在地が選択されていません")</f>
        <v>事業場所在地が選択されていません</v>
      </c>
      <c r="AA305" s="75" t="str">
        <f>IFERROR(VLOOKUP(Y305,マスタ!$A$1:$C$48,3,FALSE),"事業場所在地が選択されていません")</f>
        <v>事業場所在地が選択されていません</v>
      </c>
      <c r="AB305" s="10"/>
      <c r="AC305" s="9"/>
      <c r="AD305" s="55" t="str">
        <f t="shared" si="16"/>
        <v>判定不能</v>
      </c>
      <c r="AE305" s="47"/>
      <c r="AF305" s="12" t="s">
        <v>57</v>
      </c>
    </row>
    <row r="306" spans="1:32" x14ac:dyDescent="0.4">
      <c r="A306" s="12"/>
      <c r="B306" s="39">
        <v>285</v>
      </c>
      <c r="C306" s="7"/>
      <c r="D306" s="30"/>
      <c r="E306" s="132" t="str">
        <f>IFERROR(VLOOKUP(D306,マスタ!$A$1:$C$48,2,FALSE),"事業場所在地が選択されていません")</f>
        <v>事業場所在地が選択されていません</v>
      </c>
      <c r="F306" s="133"/>
      <c r="G306" s="75" t="str">
        <f>IFERROR(VLOOKUP(D306,マスタ!$A$1:$C$48,3,FALSE),"事業場所在地が選択されていません")</f>
        <v>事業場所在地が選択されていません</v>
      </c>
      <c r="H306" s="8"/>
      <c r="I306" s="9"/>
      <c r="J306" s="55" t="str">
        <f t="shared" si="14"/>
        <v>判定不能</v>
      </c>
      <c r="K306" s="47"/>
      <c r="L306" s="89"/>
      <c r="M306" s="39">
        <v>285</v>
      </c>
      <c r="N306" s="7"/>
      <c r="O306" s="30"/>
      <c r="P306" s="75" t="str">
        <f>IFERROR(VLOOKUP(O306,マスタ!$A$1:$C$48,2,FALSE),"事業場所在地が選択されていません")</f>
        <v>事業場所在地が選択されていません</v>
      </c>
      <c r="Q306" s="75" t="str">
        <f>IFERROR(VLOOKUP(O306,マスタ!$A$1:$C$48,3,FALSE),"事業場所在地が選択されていません")</f>
        <v>事業場所在地が選択されていません</v>
      </c>
      <c r="R306" s="8"/>
      <c r="S306" s="9"/>
      <c r="T306" s="55" t="str">
        <f t="shared" si="15"/>
        <v>判定不能</v>
      </c>
      <c r="U306" s="77"/>
      <c r="V306" s="91"/>
      <c r="W306" s="39">
        <v>285</v>
      </c>
      <c r="X306" s="7"/>
      <c r="Y306" s="30"/>
      <c r="Z306" s="75" t="str">
        <f>IFERROR(VLOOKUP(Y306,マスタ!$A$1:$C$48,2,FALSE),"事業場所在地が選択されていません")</f>
        <v>事業場所在地が選択されていません</v>
      </c>
      <c r="AA306" s="75" t="str">
        <f>IFERROR(VLOOKUP(Y306,マスタ!$A$1:$C$48,3,FALSE),"事業場所在地が選択されていません")</f>
        <v>事業場所在地が選択されていません</v>
      </c>
      <c r="AB306" s="10"/>
      <c r="AC306" s="9"/>
      <c r="AD306" s="55" t="str">
        <f t="shared" si="16"/>
        <v>判定不能</v>
      </c>
      <c r="AE306" s="47"/>
      <c r="AF306" s="12" t="s">
        <v>57</v>
      </c>
    </row>
    <row r="307" spans="1:32" x14ac:dyDescent="0.4">
      <c r="A307" s="12"/>
      <c r="B307" s="39">
        <v>286</v>
      </c>
      <c r="C307" s="7"/>
      <c r="D307" s="30"/>
      <c r="E307" s="132" t="str">
        <f>IFERROR(VLOOKUP(D307,マスタ!$A$1:$C$48,2,FALSE),"事業場所在地が選択されていません")</f>
        <v>事業場所在地が選択されていません</v>
      </c>
      <c r="F307" s="133"/>
      <c r="G307" s="75" t="str">
        <f>IFERROR(VLOOKUP(D307,マスタ!$A$1:$C$48,3,FALSE),"事業場所在地が選択されていません")</f>
        <v>事業場所在地が選択されていません</v>
      </c>
      <c r="H307" s="8"/>
      <c r="I307" s="9"/>
      <c r="J307" s="55" t="str">
        <f t="shared" si="14"/>
        <v>判定不能</v>
      </c>
      <c r="K307" s="47"/>
      <c r="L307" s="89"/>
      <c r="M307" s="39">
        <v>286</v>
      </c>
      <c r="N307" s="7"/>
      <c r="O307" s="30"/>
      <c r="P307" s="75" t="str">
        <f>IFERROR(VLOOKUP(O307,マスタ!$A$1:$C$48,2,FALSE),"事業場所在地が選択されていません")</f>
        <v>事業場所在地が選択されていません</v>
      </c>
      <c r="Q307" s="75" t="str">
        <f>IFERROR(VLOOKUP(O307,マスタ!$A$1:$C$48,3,FALSE),"事業場所在地が選択されていません")</f>
        <v>事業場所在地が選択されていません</v>
      </c>
      <c r="R307" s="8"/>
      <c r="S307" s="9"/>
      <c r="T307" s="55" t="str">
        <f t="shared" si="15"/>
        <v>判定不能</v>
      </c>
      <c r="U307" s="77"/>
      <c r="V307" s="91"/>
      <c r="W307" s="39">
        <v>286</v>
      </c>
      <c r="X307" s="7"/>
      <c r="Y307" s="30"/>
      <c r="Z307" s="75" t="str">
        <f>IFERROR(VLOOKUP(Y307,マスタ!$A$1:$C$48,2,FALSE),"事業場所在地が選択されていません")</f>
        <v>事業場所在地が選択されていません</v>
      </c>
      <c r="AA307" s="75" t="str">
        <f>IFERROR(VLOOKUP(Y307,マスタ!$A$1:$C$48,3,FALSE),"事業場所在地が選択されていません")</f>
        <v>事業場所在地が選択されていません</v>
      </c>
      <c r="AB307" s="10"/>
      <c r="AC307" s="9"/>
      <c r="AD307" s="55" t="str">
        <f t="shared" si="16"/>
        <v>判定不能</v>
      </c>
      <c r="AE307" s="47"/>
      <c r="AF307" s="12" t="s">
        <v>57</v>
      </c>
    </row>
    <row r="308" spans="1:32" x14ac:dyDescent="0.4">
      <c r="A308" s="12"/>
      <c r="B308" s="39">
        <v>287</v>
      </c>
      <c r="C308" s="7"/>
      <c r="D308" s="30"/>
      <c r="E308" s="132" t="str">
        <f>IFERROR(VLOOKUP(D308,マスタ!$A$1:$C$48,2,FALSE),"事業場所在地が選択されていません")</f>
        <v>事業場所在地が選択されていません</v>
      </c>
      <c r="F308" s="133"/>
      <c r="G308" s="75" t="str">
        <f>IFERROR(VLOOKUP(D308,マスタ!$A$1:$C$48,3,FALSE),"事業場所在地が選択されていません")</f>
        <v>事業場所在地が選択されていません</v>
      </c>
      <c r="H308" s="8"/>
      <c r="I308" s="9"/>
      <c r="J308" s="55" t="str">
        <f t="shared" si="14"/>
        <v>判定不能</v>
      </c>
      <c r="K308" s="47"/>
      <c r="L308" s="89"/>
      <c r="M308" s="39">
        <v>287</v>
      </c>
      <c r="N308" s="7"/>
      <c r="O308" s="30"/>
      <c r="P308" s="75" t="str">
        <f>IFERROR(VLOOKUP(O308,マスタ!$A$1:$C$48,2,FALSE),"事業場所在地が選択されていません")</f>
        <v>事業場所在地が選択されていません</v>
      </c>
      <c r="Q308" s="75" t="str">
        <f>IFERROR(VLOOKUP(O308,マスタ!$A$1:$C$48,3,FALSE),"事業場所在地が選択されていません")</f>
        <v>事業場所在地が選択されていません</v>
      </c>
      <c r="R308" s="8"/>
      <c r="S308" s="9"/>
      <c r="T308" s="55" t="str">
        <f t="shared" si="15"/>
        <v>判定不能</v>
      </c>
      <c r="U308" s="77"/>
      <c r="V308" s="91"/>
      <c r="W308" s="39">
        <v>287</v>
      </c>
      <c r="X308" s="7"/>
      <c r="Y308" s="30"/>
      <c r="Z308" s="75" t="str">
        <f>IFERROR(VLOOKUP(Y308,マスタ!$A$1:$C$48,2,FALSE),"事業場所在地が選択されていません")</f>
        <v>事業場所在地が選択されていません</v>
      </c>
      <c r="AA308" s="75" t="str">
        <f>IFERROR(VLOOKUP(Y308,マスタ!$A$1:$C$48,3,FALSE),"事業場所在地が選択されていません")</f>
        <v>事業場所在地が選択されていません</v>
      </c>
      <c r="AB308" s="10"/>
      <c r="AC308" s="9"/>
      <c r="AD308" s="55" t="str">
        <f t="shared" si="16"/>
        <v>判定不能</v>
      </c>
      <c r="AE308" s="47"/>
      <c r="AF308" s="12" t="s">
        <v>57</v>
      </c>
    </row>
    <row r="309" spans="1:32" x14ac:dyDescent="0.4">
      <c r="A309" s="12"/>
      <c r="B309" s="39">
        <v>288</v>
      </c>
      <c r="C309" s="7"/>
      <c r="D309" s="30"/>
      <c r="E309" s="132" t="str">
        <f>IFERROR(VLOOKUP(D309,マスタ!$A$1:$C$48,2,FALSE),"事業場所在地が選択されていません")</f>
        <v>事業場所在地が選択されていません</v>
      </c>
      <c r="F309" s="133"/>
      <c r="G309" s="75" t="str">
        <f>IFERROR(VLOOKUP(D309,マスタ!$A$1:$C$48,3,FALSE),"事業場所在地が選択されていません")</f>
        <v>事業場所在地が選択されていません</v>
      </c>
      <c r="H309" s="8"/>
      <c r="I309" s="9"/>
      <c r="J309" s="55" t="str">
        <f t="shared" si="14"/>
        <v>判定不能</v>
      </c>
      <c r="K309" s="47"/>
      <c r="L309" s="89"/>
      <c r="M309" s="39">
        <v>288</v>
      </c>
      <c r="N309" s="7"/>
      <c r="O309" s="30"/>
      <c r="P309" s="75" t="str">
        <f>IFERROR(VLOOKUP(O309,マスタ!$A$1:$C$48,2,FALSE),"事業場所在地が選択されていません")</f>
        <v>事業場所在地が選択されていません</v>
      </c>
      <c r="Q309" s="75" t="str">
        <f>IFERROR(VLOOKUP(O309,マスタ!$A$1:$C$48,3,FALSE),"事業場所在地が選択されていません")</f>
        <v>事業場所在地が選択されていません</v>
      </c>
      <c r="R309" s="8"/>
      <c r="S309" s="9"/>
      <c r="T309" s="55" t="str">
        <f t="shared" si="15"/>
        <v>判定不能</v>
      </c>
      <c r="U309" s="77"/>
      <c r="V309" s="91"/>
      <c r="W309" s="39">
        <v>288</v>
      </c>
      <c r="X309" s="7"/>
      <c r="Y309" s="30"/>
      <c r="Z309" s="75" t="str">
        <f>IFERROR(VLOOKUP(Y309,マスタ!$A$1:$C$48,2,FALSE),"事業場所在地が選択されていません")</f>
        <v>事業場所在地が選択されていません</v>
      </c>
      <c r="AA309" s="75" t="str">
        <f>IFERROR(VLOOKUP(Y309,マスタ!$A$1:$C$48,3,FALSE),"事業場所在地が選択されていません")</f>
        <v>事業場所在地が選択されていません</v>
      </c>
      <c r="AB309" s="10"/>
      <c r="AC309" s="9"/>
      <c r="AD309" s="55" t="str">
        <f t="shared" si="16"/>
        <v>判定不能</v>
      </c>
      <c r="AE309" s="47"/>
      <c r="AF309" s="12" t="s">
        <v>57</v>
      </c>
    </row>
    <row r="310" spans="1:32" x14ac:dyDescent="0.4">
      <c r="A310" s="12"/>
      <c r="B310" s="39">
        <v>289</v>
      </c>
      <c r="C310" s="7"/>
      <c r="D310" s="30"/>
      <c r="E310" s="132" t="str">
        <f>IFERROR(VLOOKUP(D310,マスタ!$A$1:$C$48,2,FALSE),"事業場所在地が選択されていません")</f>
        <v>事業場所在地が選択されていません</v>
      </c>
      <c r="F310" s="133"/>
      <c r="G310" s="75" t="str">
        <f>IFERROR(VLOOKUP(D310,マスタ!$A$1:$C$48,3,FALSE),"事業場所在地が選択されていません")</f>
        <v>事業場所在地が選択されていません</v>
      </c>
      <c r="H310" s="8"/>
      <c r="I310" s="9"/>
      <c r="J310" s="55" t="str">
        <f t="shared" si="14"/>
        <v>判定不能</v>
      </c>
      <c r="K310" s="47"/>
      <c r="L310" s="89"/>
      <c r="M310" s="39">
        <v>289</v>
      </c>
      <c r="N310" s="7"/>
      <c r="O310" s="30"/>
      <c r="P310" s="75" t="str">
        <f>IFERROR(VLOOKUP(O310,マスタ!$A$1:$C$48,2,FALSE),"事業場所在地が選択されていません")</f>
        <v>事業場所在地が選択されていません</v>
      </c>
      <c r="Q310" s="75" t="str">
        <f>IFERROR(VLOOKUP(O310,マスタ!$A$1:$C$48,3,FALSE),"事業場所在地が選択されていません")</f>
        <v>事業場所在地が選択されていません</v>
      </c>
      <c r="R310" s="8"/>
      <c r="S310" s="9"/>
      <c r="T310" s="55" t="str">
        <f t="shared" si="15"/>
        <v>判定不能</v>
      </c>
      <c r="U310" s="77"/>
      <c r="V310" s="91"/>
      <c r="W310" s="39">
        <v>289</v>
      </c>
      <c r="X310" s="7"/>
      <c r="Y310" s="30"/>
      <c r="Z310" s="75" t="str">
        <f>IFERROR(VLOOKUP(Y310,マスタ!$A$1:$C$48,2,FALSE),"事業場所在地が選択されていません")</f>
        <v>事業場所在地が選択されていません</v>
      </c>
      <c r="AA310" s="75" t="str">
        <f>IFERROR(VLOOKUP(Y310,マスタ!$A$1:$C$48,3,FALSE),"事業場所在地が選択されていません")</f>
        <v>事業場所在地が選択されていません</v>
      </c>
      <c r="AB310" s="10"/>
      <c r="AC310" s="9"/>
      <c r="AD310" s="55" t="str">
        <f t="shared" si="16"/>
        <v>判定不能</v>
      </c>
      <c r="AE310" s="47"/>
      <c r="AF310" s="12" t="s">
        <v>57</v>
      </c>
    </row>
    <row r="311" spans="1:32" x14ac:dyDescent="0.4">
      <c r="A311" s="12"/>
      <c r="B311" s="39">
        <v>290</v>
      </c>
      <c r="C311" s="7"/>
      <c r="D311" s="30"/>
      <c r="E311" s="132" t="str">
        <f>IFERROR(VLOOKUP(D311,マスタ!$A$1:$C$48,2,FALSE),"事業場所在地が選択されていません")</f>
        <v>事業場所在地が選択されていません</v>
      </c>
      <c r="F311" s="133"/>
      <c r="G311" s="75" t="str">
        <f>IFERROR(VLOOKUP(D311,マスタ!$A$1:$C$48,3,FALSE),"事業場所在地が選択されていません")</f>
        <v>事業場所在地が選択されていません</v>
      </c>
      <c r="H311" s="8"/>
      <c r="I311" s="9"/>
      <c r="J311" s="55" t="str">
        <f t="shared" si="14"/>
        <v>判定不能</v>
      </c>
      <c r="K311" s="47"/>
      <c r="L311" s="89"/>
      <c r="M311" s="39">
        <v>290</v>
      </c>
      <c r="N311" s="7"/>
      <c r="O311" s="30"/>
      <c r="P311" s="75" t="str">
        <f>IFERROR(VLOOKUP(O311,マスタ!$A$1:$C$48,2,FALSE),"事業場所在地が選択されていません")</f>
        <v>事業場所在地が選択されていません</v>
      </c>
      <c r="Q311" s="75" t="str">
        <f>IFERROR(VLOOKUP(O311,マスタ!$A$1:$C$48,3,FALSE),"事業場所在地が選択されていません")</f>
        <v>事業場所在地が選択されていません</v>
      </c>
      <c r="R311" s="8"/>
      <c r="S311" s="9"/>
      <c r="T311" s="55" t="str">
        <f t="shared" si="15"/>
        <v>判定不能</v>
      </c>
      <c r="U311" s="77"/>
      <c r="V311" s="91"/>
      <c r="W311" s="39">
        <v>290</v>
      </c>
      <c r="X311" s="7"/>
      <c r="Y311" s="30"/>
      <c r="Z311" s="75" t="str">
        <f>IFERROR(VLOOKUP(Y311,マスタ!$A$1:$C$48,2,FALSE),"事業場所在地が選択されていません")</f>
        <v>事業場所在地が選択されていません</v>
      </c>
      <c r="AA311" s="75" t="str">
        <f>IFERROR(VLOOKUP(Y311,マスタ!$A$1:$C$48,3,FALSE),"事業場所在地が選択されていません")</f>
        <v>事業場所在地が選択されていません</v>
      </c>
      <c r="AB311" s="10"/>
      <c r="AC311" s="9"/>
      <c r="AD311" s="55" t="str">
        <f t="shared" si="16"/>
        <v>判定不能</v>
      </c>
      <c r="AE311" s="47"/>
      <c r="AF311" s="12" t="s">
        <v>57</v>
      </c>
    </row>
    <row r="312" spans="1:32" x14ac:dyDescent="0.4">
      <c r="A312" s="12"/>
      <c r="B312" s="39">
        <v>291</v>
      </c>
      <c r="C312" s="7"/>
      <c r="D312" s="30"/>
      <c r="E312" s="132" t="str">
        <f>IFERROR(VLOOKUP(D312,マスタ!$A$1:$C$48,2,FALSE),"事業場所在地が選択されていません")</f>
        <v>事業場所在地が選択されていません</v>
      </c>
      <c r="F312" s="133"/>
      <c r="G312" s="75" t="str">
        <f>IFERROR(VLOOKUP(D312,マスタ!$A$1:$C$48,3,FALSE),"事業場所在地が選択されていません")</f>
        <v>事業場所在地が選択されていません</v>
      </c>
      <c r="H312" s="8"/>
      <c r="I312" s="9"/>
      <c r="J312" s="55" t="str">
        <f t="shared" si="14"/>
        <v>判定不能</v>
      </c>
      <c r="K312" s="47"/>
      <c r="L312" s="89"/>
      <c r="M312" s="39">
        <v>291</v>
      </c>
      <c r="N312" s="7"/>
      <c r="O312" s="30"/>
      <c r="P312" s="75" t="str">
        <f>IFERROR(VLOOKUP(O312,マスタ!$A$1:$C$48,2,FALSE),"事業場所在地が選択されていません")</f>
        <v>事業場所在地が選択されていません</v>
      </c>
      <c r="Q312" s="75" t="str">
        <f>IFERROR(VLOOKUP(O312,マスタ!$A$1:$C$48,3,FALSE),"事業場所在地が選択されていません")</f>
        <v>事業場所在地が選択されていません</v>
      </c>
      <c r="R312" s="8"/>
      <c r="S312" s="9"/>
      <c r="T312" s="55" t="str">
        <f t="shared" si="15"/>
        <v>判定不能</v>
      </c>
      <c r="U312" s="77"/>
      <c r="V312" s="91"/>
      <c r="W312" s="39">
        <v>291</v>
      </c>
      <c r="X312" s="7"/>
      <c r="Y312" s="30"/>
      <c r="Z312" s="75" t="str">
        <f>IFERROR(VLOOKUP(Y312,マスタ!$A$1:$C$48,2,FALSE),"事業場所在地が選択されていません")</f>
        <v>事業場所在地が選択されていません</v>
      </c>
      <c r="AA312" s="75" t="str">
        <f>IFERROR(VLOOKUP(Y312,マスタ!$A$1:$C$48,3,FALSE),"事業場所在地が選択されていません")</f>
        <v>事業場所在地が選択されていません</v>
      </c>
      <c r="AB312" s="10"/>
      <c r="AC312" s="9"/>
      <c r="AD312" s="55" t="str">
        <f t="shared" si="16"/>
        <v>判定不能</v>
      </c>
      <c r="AE312" s="47"/>
      <c r="AF312" s="12" t="s">
        <v>57</v>
      </c>
    </row>
    <row r="313" spans="1:32" x14ac:dyDescent="0.4">
      <c r="A313" s="12"/>
      <c r="B313" s="39">
        <v>292</v>
      </c>
      <c r="C313" s="7"/>
      <c r="D313" s="30"/>
      <c r="E313" s="132" t="str">
        <f>IFERROR(VLOOKUP(D313,マスタ!$A$1:$C$48,2,FALSE),"事業場所在地が選択されていません")</f>
        <v>事業場所在地が選択されていません</v>
      </c>
      <c r="F313" s="133"/>
      <c r="G313" s="75" t="str">
        <f>IFERROR(VLOOKUP(D313,マスタ!$A$1:$C$48,3,FALSE),"事業場所在地が選択されていません")</f>
        <v>事業場所在地が選択されていません</v>
      </c>
      <c r="H313" s="8"/>
      <c r="I313" s="9"/>
      <c r="J313" s="55" t="str">
        <f t="shared" si="14"/>
        <v>判定不能</v>
      </c>
      <c r="K313" s="47"/>
      <c r="L313" s="89"/>
      <c r="M313" s="39">
        <v>292</v>
      </c>
      <c r="N313" s="7"/>
      <c r="O313" s="30"/>
      <c r="P313" s="75" t="str">
        <f>IFERROR(VLOOKUP(O313,マスタ!$A$1:$C$48,2,FALSE),"事業場所在地が選択されていません")</f>
        <v>事業場所在地が選択されていません</v>
      </c>
      <c r="Q313" s="75" t="str">
        <f>IFERROR(VLOOKUP(O313,マスタ!$A$1:$C$48,3,FALSE),"事業場所在地が選択されていません")</f>
        <v>事業場所在地が選択されていません</v>
      </c>
      <c r="R313" s="8"/>
      <c r="S313" s="9"/>
      <c r="T313" s="55" t="str">
        <f t="shared" si="15"/>
        <v>判定不能</v>
      </c>
      <c r="U313" s="77"/>
      <c r="V313" s="91"/>
      <c r="W313" s="39">
        <v>292</v>
      </c>
      <c r="X313" s="7"/>
      <c r="Y313" s="30"/>
      <c r="Z313" s="75" t="str">
        <f>IFERROR(VLOOKUP(Y313,マスタ!$A$1:$C$48,2,FALSE),"事業場所在地が選択されていません")</f>
        <v>事業場所在地が選択されていません</v>
      </c>
      <c r="AA313" s="75" t="str">
        <f>IFERROR(VLOOKUP(Y313,マスタ!$A$1:$C$48,3,FALSE),"事業場所在地が選択されていません")</f>
        <v>事業場所在地が選択されていません</v>
      </c>
      <c r="AB313" s="10"/>
      <c r="AC313" s="9"/>
      <c r="AD313" s="55" t="str">
        <f t="shared" si="16"/>
        <v>判定不能</v>
      </c>
      <c r="AE313" s="47"/>
      <c r="AF313" s="12" t="s">
        <v>57</v>
      </c>
    </row>
    <row r="314" spans="1:32" x14ac:dyDescent="0.4">
      <c r="A314" s="12"/>
      <c r="B314" s="39">
        <v>293</v>
      </c>
      <c r="C314" s="7"/>
      <c r="D314" s="30"/>
      <c r="E314" s="132" t="str">
        <f>IFERROR(VLOOKUP(D314,マスタ!$A$1:$C$48,2,FALSE),"事業場所在地が選択されていません")</f>
        <v>事業場所在地が選択されていません</v>
      </c>
      <c r="F314" s="133"/>
      <c r="G314" s="75" t="str">
        <f>IFERROR(VLOOKUP(D314,マスタ!$A$1:$C$48,3,FALSE),"事業場所在地が選択されていません")</f>
        <v>事業場所在地が選択されていません</v>
      </c>
      <c r="H314" s="8"/>
      <c r="I314" s="9"/>
      <c r="J314" s="55" t="str">
        <f t="shared" si="14"/>
        <v>判定不能</v>
      </c>
      <c r="K314" s="47"/>
      <c r="L314" s="89"/>
      <c r="M314" s="39">
        <v>293</v>
      </c>
      <c r="N314" s="7"/>
      <c r="O314" s="30"/>
      <c r="P314" s="75" t="str">
        <f>IFERROR(VLOOKUP(O314,マスタ!$A$1:$C$48,2,FALSE),"事業場所在地が選択されていません")</f>
        <v>事業場所在地が選択されていません</v>
      </c>
      <c r="Q314" s="75" t="str">
        <f>IFERROR(VLOOKUP(O314,マスタ!$A$1:$C$48,3,FALSE),"事業場所在地が選択されていません")</f>
        <v>事業場所在地が選択されていません</v>
      </c>
      <c r="R314" s="8"/>
      <c r="S314" s="9"/>
      <c r="T314" s="55" t="str">
        <f t="shared" si="15"/>
        <v>判定不能</v>
      </c>
      <c r="U314" s="77"/>
      <c r="V314" s="91"/>
      <c r="W314" s="39">
        <v>293</v>
      </c>
      <c r="X314" s="7"/>
      <c r="Y314" s="30"/>
      <c r="Z314" s="75" t="str">
        <f>IFERROR(VLOOKUP(Y314,マスタ!$A$1:$C$48,2,FALSE),"事業場所在地が選択されていません")</f>
        <v>事業場所在地が選択されていません</v>
      </c>
      <c r="AA314" s="75" t="str">
        <f>IFERROR(VLOOKUP(Y314,マスタ!$A$1:$C$48,3,FALSE),"事業場所在地が選択されていません")</f>
        <v>事業場所在地が選択されていません</v>
      </c>
      <c r="AB314" s="10"/>
      <c r="AC314" s="9"/>
      <c r="AD314" s="55" t="str">
        <f t="shared" si="16"/>
        <v>判定不能</v>
      </c>
      <c r="AE314" s="47"/>
      <c r="AF314" s="12" t="s">
        <v>57</v>
      </c>
    </row>
    <row r="315" spans="1:32" x14ac:dyDescent="0.4">
      <c r="A315" s="12"/>
      <c r="B315" s="39">
        <v>294</v>
      </c>
      <c r="C315" s="7"/>
      <c r="D315" s="30"/>
      <c r="E315" s="132" t="str">
        <f>IFERROR(VLOOKUP(D315,マスタ!$A$1:$C$48,2,FALSE),"事業場所在地が選択されていません")</f>
        <v>事業場所在地が選択されていません</v>
      </c>
      <c r="F315" s="133"/>
      <c r="G315" s="75" t="str">
        <f>IFERROR(VLOOKUP(D315,マスタ!$A$1:$C$48,3,FALSE),"事業場所在地が選択されていません")</f>
        <v>事業場所在地が選択されていません</v>
      </c>
      <c r="H315" s="8"/>
      <c r="I315" s="9"/>
      <c r="J315" s="55" t="str">
        <f t="shared" si="14"/>
        <v>判定不能</v>
      </c>
      <c r="K315" s="47"/>
      <c r="L315" s="89"/>
      <c r="M315" s="39">
        <v>294</v>
      </c>
      <c r="N315" s="7"/>
      <c r="O315" s="30"/>
      <c r="P315" s="75" t="str">
        <f>IFERROR(VLOOKUP(O315,マスタ!$A$1:$C$48,2,FALSE),"事業場所在地が選択されていません")</f>
        <v>事業場所在地が選択されていません</v>
      </c>
      <c r="Q315" s="75" t="str">
        <f>IFERROR(VLOOKUP(O315,マスタ!$A$1:$C$48,3,FALSE),"事業場所在地が選択されていません")</f>
        <v>事業場所在地が選択されていません</v>
      </c>
      <c r="R315" s="8"/>
      <c r="S315" s="9"/>
      <c r="T315" s="55" t="str">
        <f t="shared" si="15"/>
        <v>判定不能</v>
      </c>
      <c r="U315" s="77"/>
      <c r="V315" s="91"/>
      <c r="W315" s="39">
        <v>294</v>
      </c>
      <c r="X315" s="7"/>
      <c r="Y315" s="30"/>
      <c r="Z315" s="75" t="str">
        <f>IFERROR(VLOOKUP(Y315,マスタ!$A$1:$C$48,2,FALSE),"事業場所在地が選択されていません")</f>
        <v>事業場所在地が選択されていません</v>
      </c>
      <c r="AA315" s="75" t="str">
        <f>IFERROR(VLOOKUP(Y315,マスタ!$A$1:$C$48,3,FALSE),"事業場所在地が選択されていません")</f>
        <v>事業場所在地が選択されていません</v>
      </c>
      <c r="AB315" s="10"/>
      <c r="AC315" s="9"/>
      <c r="AD315" s="55" t="str">
        <f t="shared" si="16"/>
        <v>判定不能</v>
      </c>
      <c r="AE315" s="47"/>
      <c r="AF315" s="12" t="s">
        <v>57</v>
      </c>
    </row>
    <row r="316" spans="1:32" x14ac:dyDescent="0.4">
      <c r="A316" s="12"/>
      <c r="B316" s="39">
        <v>295</v>
      </c>
      <c r="C316" s="7"/>
      <c r="D316" s="30"/>
      <c r="E316" s="132" t="str">
        <f>IFERROR(VLOOKUP(D316,マスタ!$A$1:$C$48,2,FALSE),"事業場所在地が選択されていません")</f>
        <v>事業場所在地が選択されていません</v>
      </c>
      <c r="F316" s="133"/>
      <c r="G316" s="75" t="str">
        <f>IFERROR(VLOOKUP(D316,マスタ!$A$1:$C$48,3,FALSE),"事業場所在地が選択されていません")</f>
        <v>事業場所在地が選択されていません</v>
      </c>
      <c r="H316" s="8"/>
      <c r="I316" s="9"/>
      <c r="J316" s="55" t="str">
        <f t="shared" si="14"/>
        <v>判定不能</v>
      </c>
      <c r="K316" s="47"/>
      <c r="L316" s="89"/>
      <c r="M316" s="39">
        <v>295</v>
      </c>
      <c r="N316" s="7"/>
      <c r="O316" s="30"/>
      <c r="P316" s="75" t="str">
        <f>IFERROR(VLOOKUP(O316,マスタ!$A$1:$C$48,2,FALSE),"事業場所在地が選択されていません")</f>
        <v>事業場所在地が選択されていません</v>
      </c>
      <c r="Q316" s="75" t="str">
        <f>IFERROR(VLOOKUP(O316,マスタ!$A$1:$C$48,3,FALSE),"事業場所在地が選択されていません")</f>
        <v>事業場所在地が選択されていません</v>
      </c>
      <c r="R316" s="8"/>
      <c r="S316" s="9"/>
      <c r="T316" s="55" t="str">
        <f t="shared" si="15"/>
        <v>判定不能</v>
      </c>
      <c r="U316" s="77"/>
      <c r="V316" s="91"/>
      <c r="W316" s="39">
        <v>295</v>
      </c>
      <c r="X316" s="7"/>
      <c r="Y316" s="30"/>
      <c r="Z316" s="75" t="str">
        <f>IFERROR(VLOOKUP(Y316,マスタ!$A$1:$C$48,2,FALSE),"事業場所在地が選択されていません")</f>
        <v>事業場所在地が選択されていません</v>
      </c>
      <c r="AA316" s="75" t="str">
        <f>IFERROR(VLOOKUP(Y316,マスタ!$A$1:$C$48,3,FALSE),"事業場所在地が選択されていません")</f>
        <v>事業場所在地が選択されていません</v>
      </c>
      <c r="AB316" s="10"/>
      <c r="AC316" s="9"/>
      <c r="AD316" s="55" t="str">
        <f t="shared" si="16"/>
        <v>判定不能</v>
      </c>
      <c r="AE316" s="47"/>
      <c r="AF316" s="12" t="s">
        <v>57</v>
      </c>
    </row>
    <row r="317" spans="1:32" x14ac:dyDescent="0.4">
      <c r="A317" s="12"/>
      <c r="B317" s="39">
        <v>296</v>
      </c>
      <c r="C317" s="7"/>
      <c r="D317" s="30"/>
      <c r="E317" s="132" t="str">
        <f>IFERROR(VLOOKUP(D317,マスタ!$A$1:$C$48,2,FALSE),"事業場所在地が選択されていません")</f>
        <v>事業場所在地が選択されていません</v>
      </c>
      <c r="F317" s="133"/>
      <c r="G317" s="75" t="str">
        <f>IFERROR(VLOOKUP(D317,マスタ!$A$1:$C$48,3,FALSE),"事業場所在地が選択されていません")</f>
        <v>事業場所在地が選択されていません</v>
      </c>
      <c r="H317" s="8"/>
      <c r="I317" s="9"/>
      <c r="J317" s="55" t="str">
        <f t="shared" si="14"/>
        <v>判定不能</v>
      </c>
      <c r="K317" s="47"/>
      <c r="L317" s="89"/>
      <c r="M317" s="39">
        <v>296</v>
      </c>
      <c r="N317" s="7"/>
      <c r="O317" s="30"/>
      <c r="P317" s="75" t="str">
        <f>IFERROR(VLOOKUP(O317,マスタ!$A$1:$C$48,2,FALSE),"事業場所在地が選択されていません")</f>
        <v>事業場所在地が選択されていません</v>
      </c>
      <c r="Q317" s="75" t="str">
        <f>IFERROR(VLOOKUP(O317,マスタ!$A$1:$C$48,3,FALSE),"事業場所在地が選択されていません")</f>
        <v>事業場所在地が選択されていません</v>
      </c>
      <c r="R317" s="8"/>
      <c r="S317" s="9"/>
      <c r="T317" s="55" t="str">
        <f t="shared" si="15"/>
        <v>判定不能</v>
      </c>
      <c r="U317" s="77"/>
      <c r="V317" s="91"/>
      <c r="W317" s="39">
        <v>296</v>
      </c>
      <c r="X317" s="7"/>
      <c r="Y317" s="30"/>
      <c r="Z317" s="75" t="str">
        <f>IFERROR(VLOOKUP(Y317,マスタ!$A$1:$C$48,2,FALSE),"事業場所在地が選択されていません")</f>
        <v>事業場所在地が選択されていません</v>
      </c>
      <c r="AA317" s="75" t="str">
        <f>IFERROR(VLOOKUP(Y317,マスタ!$A$1:$C$48,3,FALSE),"事業場所在地が選択されていません")</f>
        <v>事業場所在地が選択されていません</v>
      </c>
      <c r="AB317" s="10"/>
      <c r="AC317" s="9"/>
      <c r="AD317" s="55" t="str">
        <f t="shared" si="16"/>
        <v>判定不能</v>
      </c>
      <c r="AE317" s="47"/>
      <c r="AF317" s="12" t="s">
        <v>57</v>
      </c>
    </row>
    <row r="318" spans="1:32" x14ac:dyDescent="0.4">
      <c r="A318" s="12"/>
      <c r="B318" s="39">
        <v>297</v>
      </c>
      <c r="C318" s="7"/>
      <c r="D318" s="30"/>
      <c r="E318" s="132" t="str">
        <f>IFERROR(VLOOKUP(D318,マスタ!$A$1:$C$48,2,FALSE),"事業場所在地が選択されていません")</f>
        <v>事業場所在地が選択されていません</v>
      </c>
      <c r="F318" s="133"/>
      <c r="G318" s="75" t="str">
        <f>IFERROR(VLOOKUP(D318,マスタ!$A$1:$C$48,3,FALSE),"事業場所在地が選択されていません")</f>
        <v>事業場所在地が選択されていません</v>
      </c>
      <c r="H318" s="8"/>
      <c r="I318" s="9"/>
      <c r="J318" s="55" t="str">
        <f t="shared" si="14"/>
        <v>判定不能</v>
      </c>
      <c r="K318" s="47"/>
      <c r="L318" s="89"/>
      <c r="M318" s="39">
        <v>297</v>
      </c>
      <c r="N318" s="7"/>
      <c r="O318" s="30"/>
      <c r="P318" s="75" t="str">
        <f>IFERROR(VLOOKUP(O318,マスタ!$A$1:$C$48,2,FALSE),"事業場所在地が選択されていません")</f>
        <v>事業場所在地が選択されていません</v>
      </c>
      <c r="Q318" s="75" t="str">
        <f>IFERROR(VLOOKUP(O318,マスタ!$A$1:$C$48,3,FALSE),"事業場所在地が選択されていません")</f>
        <v>事業場所在地が選択されていません</v>
      </c>
      <c r="R318" s="8"/>
      <c r="S318" s="9"/>
      <c r="T318" s="55" t="str">
        <f t="shared" si="15"/>
        <v>判定不能</v>
      </c>
      <c r="U318" s="77"/>
      <c r="V318" s="91"/>
      <c r="W318" s="39">
        <v>297</v>
      </c>
      <c r="X318" s="7"/>
      <c r="Y318" s="30"/>
      <c r="Z318" s="75" t="str">
        <f>IFERROR(VLOOKUP(Y318,マスタ!$A$1:$C$48,2,FALSE),"事業場所在地が選択されていません")</f>
        <v>事業場所在地が選択されていません</v>
      </c>
      <c r="AA318" s="75" t="str">
        <f>IFERROR(VLOOKUP(Y318,マスタ!$A$1:$C$48,3,FALSE),"事業場所在地が選択されていません")</f>
        <v>事業場所在地が選択されていません</v>
      </c>
      <c r="AB318" s="10"/>
      <c r="AC318" s="9"/>
      <c r="AD318" s="55" t="str">
        <f t="shared" si="16"/>
        <v>判定不能</v>
      </c>
      <c r="AE318" s="47"/>
      <c r="AF318" s="12" t="s">
        <v>57</v>
      </c>
    </row>
    <row r="319" spans="1:32" x14ac:dyDescent="0.4">
      <c r="A319" s="12"/>
      <c r="B319" s="39">
        <v>298</v>
      </c>
      <c r="C319" s="7"/>
      <c r="D319" s="30"/>
      <c r="E319" s="132" t="str">
        <f>IFERROR(VLOOKUP(D319,マスタ!$A$1:$C$48,2,FALSE),"事業場所在地が選択されていません")</f>
        <v>事業場所在地が選択されていません</v>
      </c>
      <c r="F319" s="133"/>
      <c r="G319" s="75" t="str">
        <f>IFERROR(VLOOKUP(D319,マスタ!$A$1:$C$48,3,FALSE),"事業場所在地が選択されていません")</f>
        <v>事業場所在地が選択されていません</v>
      </c>
      <c r="H319" s="8"/>
      <c r="I319" s="9"/>
      <c r="J319" s="55" t="str">
        <f t="shared" si="14"/>
        <v>判定不能</v>
      </c>
      <c r="K319" s="47"/>
      <c r="L319" s="89"/>
      <c r="M319" s="39">
        <v>298</v>
      </c>
      <c r="N319" s="7"/>
      <c r="O319" s="30"/>
      <c r="P319" s="75" t="str">
        <f>IFERROR(VLOOKUP(O319,マスタ!$A$1:$C$48,2,FALSE),"事業場所在地が選択されていません")</f>
        <v>事業場所在地が選択されていません</v>
      </c>
      <c r="Q319" s="75" t="str">
        <f>IFERROR(VLOOKUP(O319,マスタ!$A$1:$C$48,3,FALSE),"事業場所在地が選択されていません")</f>
        <v>事業場所在地が選択されていません</v>
      </c>
      <c r="R319" s="8"/>
      <c r="S319" s="9"/>
      <c r="T319" s="55" t="str">
        <f t="shared" si="15"/>
        <v>判定不能</v>
      </c>
      <c r="U319" s="77"/>
      <c r="V319" s="91"/>
      <c r="W319" s="39">
        <v>298</v>
      </c>
      <c r="X319" s="7"/>
      <c r="Y319" s="30"/>
      <c r="Z319" s="75" t="str">
        <f>IFERROR(VLOOKUP(Y319,マスタ!$A$1:$C$48,2,FALSE),"事業場所在地が選択されていません")</f>
        <v>事業場所在地が選択されていません</v>
      </c>
      <c r="AA319" s="75" t="str">
        <f>IFERROR(VLOOKUP(Y319,マスタ!$A$1:$C$48,3,FALSE),"事業場所在地が選択されていません")</f>
        <v>事業場所在地が選択されていません</v>
      </c>
      <c r="AB319" s="10"/>
      <c r="AC319" s="9"/>
      <c r="AD319" s="55" t="str">
        <f t="shared" si="16"/>
        <v>判定不能</v>
      </c>
      <c r="AE319" s="47"/>
      <c r="AF319" s="12" t="s">
        <v>57</v>
      </c>
    </row>
    <row r="320" spans="1:32" x14ac:dyDescent="0.4">
      <c r="A320" s="12"/>
      <c r="B320" s="39">
        <v>299</v>
      </c>
      <c r="C320" s="7"/>
      <c r="D320" s="30"/>
      <c r="E320" s="132" t="str">
        <f>IFERROR(VLOOKUP(D320,マスタ!$A$1:$C$48,2,FALSE),"事業場所在地が選択されていません")</f>
        <v>事業場所在地が選択されていません</v>
      </c>
      <c r="F320" s="133"/>
      <c r="G320" s="75" t="str">
        <f>IFERROR(VLOOKUP(D320,マスタ!$A$1:$C$48,3,FALSE),"事業場所在地が選択されていません")</f>
        <v>事業場所在地が選択されていません</v>
      </c>
      <c r="H320" s="8"/>
      <c r="I320" s="9"/>
      <c r="J320" s="55" t="str">
        <f t="shared" si="14"/>
        <v>判定不能</v>
      </c>
      <c r="K320" s="47"/>
      <c r="L320" s="89"/>
      <c r="M320" s="39">
        <v>299</v>
      </c>
      <c r="N320" s="7"/>
      <c r="O320" s="30"/>
      <c r="P320" s="75" t="str">
        <f>IFERROR(VLOOKUP(O320,マスタ!$A$1:$C$48,2,FALSE),"事業場所在地が選択されていません")</f>
        <v>事業場所在地が選択されていません</v>
      </c>
      <c r="Q320" s="75" t="str">
        <f>IFERROR(VLOOKUP(O320,マスタ!$A$1:$C$48,3,FALSE),"事業場所在地が選択されていません")</f>
        <v>事業場所在地が選択されていません</v>
      </c>
      <c r="R320" s="8"/>
      <c r="S320" s="9"/>
      <c r="T320" s="55" t="str">
        <f t="shared" si="15"/>
        <v>判定不能</v>
      </c>
      <c r="U320" s="77"/>
      <c r="V320" s="91"/>
      <c r="W320" s="39">
        <v>299</v>
      </c>
      <c r="X320" s="7"/>
      <c r="Y320" s="30"/>
      <c r="Z320" s="75" t="str">
        <f>IFERROR(VLOOKUP(Y320,マスタ!$A$1:$C$48,2,FALSE),"事業場所在地が選択されていません")</f>
        <v>事業場所在地が選択されていません</v>
      </c>
      <c r="AA320" s="75" t="str">
        <f>IFERROR(VLOOKUP(Y320,マスタ!$A$1:$C$48,3,FALSE),"事業場所在地が選択されていません")</f>
        <v>事業場所在地が選択されていません</v>
      </c>
      <c r="AB320" s="10"/>
      <c r="AC320" s="9"/>
      <c r="AD320" s="55" t="str">
        <f t="shared" si="16"/>
        <v>判定不能</v>
      </c>
      <c r="AE320" s="47"/>
      <c r="AF320" s="12" t="s">
        <v>57</v>
      </c>
    </row>
    <row r="321" spans="1:32" x14ac:dyDescent="0.4">
      <c r="A321" s="12"/>
      <c r="B321" s="39">
        <v>300</v>
      </c>
      <c r="C321" s="7"/>
      <c r="D321" s="30"/>
      <c r="E321" s="132" t="str">
        <f>IFERROR(VLOOKUP(D321,マスタ!$A$1:$C$48,2,FALSE),"事業場所在地が選択されていません")</f>
        <v>事業場所在地が選択されていません</v>
      </c>
      <c r="F321" s="133"/>
      <c r="G321" s="75" t="str">
        <f>IFERROR(VLOOKUP(D321,マスタ!$A$1:$C$48,3,FALSE),"事業場所在地が選択されていません")</f>
        <v>事業場所在地が選択されていません</v>
      </c>
      <c r="H321" s="8"/>
      <c r="I321" s="9"/>
      <c r="J321" s="55" t="str">
        <f t="shared" si="14"/>
        <v>判定不能</v>
      </c>
      <c r="K321" s="47"/>
      <c r="L321" s="89"/>
      <c r="M321" s="39">
        <v>300</v>
      </c>
      <c r="N321" s="7"/>
      <c r="O321" s="30"/>
      <c r="P321" s="75" t="str">
        <f>IFERROR(VLOOKUP(O321,マスタ!$A$1:$C$48,2,FALSE),"事業場所在地が選択されていません")</f>
        <v>事業場所在地が選択されていません</v>
      </c>
      <c r="Q321" s="75" t="str">
        <f>IFERROR(VLOOKUP(O321,マスタ!$A$1:$C$48,3,FALSE),"事業場所在地が選択されていません")</f>
        <v>事業場所在地が選択されていません</v>
      </c>
      <c r="R321" s="8"/>
      <c r="S321" s="9"/>
      <c r="T321" s="55" t="str">
        <f t="shared" si="15"/>
        <v>判定不能</v>
      </c>
      <c r="U321" s="77"/>
      <c r="V321" s="91"/>
      <c r="W321" s="39">
        <v>300</v>
      </c>
      <c r="X321" s="7"/>
      <c r="Y321" s="30"/>
      <c r="Z321" s="75" t="str">
        <f>IFERROR(VLOOKUP(Y321,マスタ!$A$1:$C$48,2,FALSE),"事業場所在地が選択されていません")</f>
        <v>事業場所在地が選択されていません</v>
      </c>
      <c r="AA321" s="75" t="str">
        <f>IFERROR(VLOOKUP(Y321,マスタ!$A$1:$C$48,3,FALSE),"事業場所在地が選択されていません")</f>
        <v>事業場所在地が選択されていません</v>
      </c>
      <c r="AB321" s="10"/>
      <c r="AC321" s="9"/>
      <c r="AD321" s="55" t="str">
        <f t="shared" si="16"/>
        <v>判定不能</v>
      </c>
      <c r="AE321" s="47"/>
      <c r="AF321" s="12" t="s">
        <v>57</v>
      </c>
    </row>
    <row r="322" spans="1:32" x14ac:dyDescent="0.4">
      <c r="A322" s="12"/>
      <c r="B322" s="39">
        <v>301</v>
      </c>
      <c r="C322" s="7"/>
      <c r="D322" s="30"/>
      <c r="E322" s="132" t="str">
        <f>IFERROR(VLOOKUP(D322,マスタ!$A$1:$C$48,2,FALSE),"事業場所在地が選択されていません")</f>
        <v>事業場所在地が選択されていません</v>
      </c>
      <c r="F322" s="133"/>
      <c r="G322" s="75" t="str">
        <f>IFERROR(VLOOKUP(D322,マスタ!$A$1:$C$48,3,FALSE),"事業場所在地が選択されていません")</f>
        <v>事業場所在地が選択されていません</v>
      </c>
      <c r="H322" s="8"/>
      <c r="I322" s="9"/>
      <c r="J322" s="55" t="str">
        <f t="shared" si="14"/>
        <v>判定不能</v>
      </c>
      <c r="K322" s="47"/>
      <c r="L322" s="89"/>
      <c r="M322" s="39">
        <v>301</v>
      </c>
      <c r="N322" s="7"/>
      <c r="O322" s="30"/>
      <c r="P322" s="75" t="str">
        <f>IFERROR(VLOOKUP(O322,マスタ!$A$1:$C$48,2,FALSE),"事業場所在地が選択されていません")</f>
        <v>事業場所在地が選択されていません</v>
      </c>
      <c r="Q322" s="75" t="str">
        <f>IFERROR(VLOOKUP(O322,マスタ!$A$1:$C$48,3,FALSE),"事業場所在地が選択されていません")</f>
        <v>事業場所在地が選択されていません</v>
      </c>
      <c r="R322" s="8"/>
      <c r="S322" s="9"/>
      <c r="T322" s="55" t="str">
        <f t="shared" si="15"/>
        <v>判定不能</v>
      </c>
      <c r="U322" s="77"/>
      <c r="V322" s="91"/>
      <c r="W322" s="39">
        <v>301</v>
      </c>
      <c r="X322" s="7"/>
      <c r="Y322" s="30"/>
      <c r="Z322" s="75" t="str">
        <f>IFERROR(VLOOKUP(Y322,マスタ!$A$1:$C$48,2,FALSE),"事業場所在地が選択されていません")</f>
        <v>事業場所在地が選択されていません</v>
      </c>
      <c r="AA322" s="75" t="str">
        <f>IFERROR(VLOOKUP(Y322,マスタ!$A$1:$C$48,3,FALSE),"事業場所在地が選択されていません")</f>
        <v>事業場所在地が選択されていません</v>
      </c>
      <c r="AB322" s="10"/>
      <c r="AC322" s="9"/>
      <c r="AD322" s="55" t="str">
        <f t="shared" si="16"/>
        <v>判定不能</v>
      </c>
      <c r="AE322" s="47"/>
      <c r="AF322" s="12" t="s">
        <v>57</v>
      </c>
    </row>
    <row r="323" spans="1:32" x14ac:dyDescent="0.4">
      <c r="A323" s="12"/>
      <c r="B323" s="39">
        <v>302</v>
      </c>
      <c r="C323" s="7"/>
      <c r="D323" s="30"/>
      <c r="E323" s="132" t="str">
        <f>IFERROR(VLOOKUP(D323,マスタ!$A$1:$C$48,2,FALSE),"事業場所在地が選択されていません")</f>
        <v>事業場所在地が選択されていません</v>
      </c>
      <c r="F323" s="133"/>
      <c r="G323" s="75" t="str">
        <f>IFERROR(VLOOKUP(D323,マスタ!$A$1:$C$48,3,FALSE),"事業場所在地が選択されていません")</f>
        <v>事業場所在地が選択されていません</v>
      </c>
      <c r="H323" s="8"/>
      <c r="I323" s="9"/>
      <c r="J323" s="55" t="str">
        <f t="shared" si="14"/>
        <v>判定不能</v>
      </c>
      <c r="K323" s="47"/>
      <c r="L323" s="89"/>
      <c r="M323" s="39">
        <v>302</v>
      </c>
      <c r="N323" s="7"/>
      <c r="O323" s="30"/>
      <c r="P323" s="75" t="str">
        <f>IFERROR(VLOOKUP(O323,マスタ!$A$1:$C$48,2,FALSE),"事業場所在地が選択されていません")</f>
        <v>事業場所在地が選択されていません</v>
      </c>
      <c r="Q323" s="75" t="str">
        <f>IFERROR(VLOOKUP(O323,マスタ!$A$1:$C$48,3,FALSE),"事業場所在地が選択されていません")</f>
        <v>事業場所在地が選択されていません</v>
      </c>
      <c r="R323" s="8"/>
      <c r="S323" s="9"/>
      <c r="T323" s="55" t="str">
        <f t="shared" si="15"/>
        <v>判定不能</v>
      </c>
      <c r="U323" s="77"/>
      <c r="V323" s="91"/>
      <c r="W323" s="39">
        <v>302</v>
      </c>
      <c r="X323" s="7"/>
      <c r="Y323" s="30"/>
      <c r="Z323" s="75" t="str">
        <f>IFERROR(VLOOKUP(Y323,マスタ!$A$1:$C$48,2,FALSE),"事業場所在地が選択されていません")</f>
        <v>事業場所在地が選択されていません</v>
      </c>
      <c r="AA323" s="75" t="str">
        <f>IFERROR(VLOOKUP(Y323,マスタ!$A$1:$C$48,3,FALSE),"事業場所在地が選択されていません")</f>
        <v>事業場所在地が選択されていません</v>
      </c>
      <c r="AB323" s="10"/>
      <c r="AC323" s="9"/>
      <c r="AD323" s="55" t="str">
        <f t="shared" si="16"/>
        <v>判定不能</v>
      </c>
      <c r="AE323" s="47"/>
      <c r="AF323" s="12" t="s">
        <v>57</v>
      </c>
    </row>
    <row r="324" spans="1:32" x14ac:dyDescent="0.4">
      <c r="A324" s="12"/>
      <c r="B324" s="39">
        <v>303</v>
      </c>
      <c r="C324" s="7"/>
      <c r="D324" s="30"/>
      <c r="E324" s="132" t="str">
        <f>IFERROR(VLOOKUP(D324,マスタ!$A$1:$C$48,2,FALSE),"事業場所在地が選択されていません")</f>
        <v>事業場所在地が選択されていません</v>
      </c>
      <c r="F324" s="133"/>
      <c r="G324" s="75" t="str">
        <f>IFERROR(VLOOKUP(D324,マスタ!$A$1:$C$48,3,FALSE),"事業場所在地が選択されていません")</f>
        <v>事業場所在地が選択されていません</v>
      </c>
      <c r="H324" s="8"/>
      <c r="I324" s="9"/>
      <c r="J324" s="55" t="str">
        <f t="shared" si="14"/>
        <v>判定不能</v>
      </c>
      <c r="K324" s="47"/>
      <c r="L324" s="89"/>
      <c r="M324" s="39">
        <v>303</v>
      </c>
      <c r="N324" s="7"/>
      <c r="O324" s="30"/>
      <c r="P324" s="75" t="str">
        <f>IFERROR(VLOOKUP(O324,マスタ!$A$1:$C$48,2,FALSE),"事業場所在地が選択されていません")</f>
        <v>事業場所在地が選択されていません</v>
      </c>
      <c r="Q324" s="75" t="str">
        <f>IFERROR(VLOOKUP(O324,マスタ!$A$1:$C$48,3,FALSE),"事業場所在地が選択されていません")</f>
        <v>事業場所在地が選択されていません</v>
      </c>
      <c r="R324" s="8"/>
      <c r="S324" s="9"/>
      <c r="T324" s="55" t="str">
        <f t="shared" si="15"/>
        <v>判定不能</v>
      </c>
      <c r="U324" s="77"/>
      <c r="V324" s="91"/>
      <c r="W324" s="39">
        <v>303</v>
      </c>
      <c r="X324" s="7"/>
      <c r="Y324" s="30"/>
      <c r="Z324" s="75" t="str">
        <f>IFERROR(VLOOKUP(Y324,マスタ!$A$1:$C$48,2,FALSE),"事業場所在地が選択されていません")</f>
        <v>事業場所在地が選択されていません</v>
      </c>
      <c r="AA324" s="75" t="str">
        <f>IFERROR(VLOOKUP(Y324,マスタ!$A$1:$C$48,3,FALSE),"事業場所在地が選択されていません")</f>
        <v>事業場所在地が選択されていません</v>
      </c>
      <c r="AB324" s="10"/>
      <c r="AC324" s="9"/>
      <c r="AD324" s="55" t="str">
        <f t="shared" si="16"/>
        <v>判定不能</v>
      </c>
      <c r="AE324" s="47"/>
      <c r="AF324" s="12" t="s">
        <v>57</v>
      </c>
    </row>
    <row r="325" spans="1:32" x14ac:dyDescent="0.4">
      <c r="A325" s="12"/>
      <c r="B325" s="39">
        <v>304</v>
      </c>
      <c r="C325" s="7"/>
      <c r="D325" s="30"/>
      <c r="E325" s="132" t="str">
        <f>IFERROR(VLOOKUP(D325,マスタ!$A$1:$C$48,2,FALSE),"事業場所在地が選択されていません")</f>
        <v>事業場所在地が選択されていません</v>
      </c>
      <c r="F325" s="133"/>
      <c r="G325" s="75" t="str">
        <f>IFERROR(VLOOKUP(D325,マスタ!$A$1:$C$48,3,FALSE),"事業場所在地が選択されていません")</f>
        <v>事業場所在地が選択されていません</v>
      </c>
      <c r="H325" s="8"/>
      <c r="I325" s="9"/>
      <c r="J325" s="55" t="str">
        <f t="shared" si="14"/>
        <v>判定不能</v>
      </c>
      <c r="K325" s="47"/>
      <c r="L325" s="89"/>
      <c r="M325" s="39">
        <v>304</v>
      </c>
      <c r="N325" s="7"/>
      <c r="O325" s="30"/>
      <c r="P325" s="75" t="str">
        <f>IFERROR(VLOOKUP(O325,マスタ!$A$1:$C$48,2,FALSE),"事業場所在地が選択されていません")</f>
        <v>事業場所在地が選択されていません</v>
      </c>
      <c r="Q325" s="75" t="str">
        <f>IFERROR(VLOOKUP(O325,マスタ!$A$1:$C$48,3,FALSE),"事業場所在地が選択されていません")</f>
        <v>事業場所在地が選択されていません</v>
      </c>
      <c r="R325" s="8"/>
      <c r="S325" s="9"/>
      <c r="T325" s="55" t="str">
        <f t="shared" si="15"/>
        <v>判定不能</v>
      </c>
      <c r="U325" s="77"/>
      <c r="V325" s="91"/>
      <c r="W325" s="39">
        <v>304</v>
      </c>
      <c r="X325" s="7"/>
      <c r="Y325" s="30"/>
      <c r="Z325" s="75" t="str">
        <f>IFERROR(VLOOKUP(Y325,マスタ!$A$1:$C$48,2,FALSE),"事業場所在地が選択されていません")</f>
        <v>事業場所在地が選択されていません</v>
      </c>
      <c r="AA325" s="75" t="str">
        <f>IFERROR(VLOOKUP(Y325,マスタ!$A$1:$C$48,3,FALSE),"事業場所在地が選択されていません")</f>
        <v>事業場所在地が選択されていません</v>
      </c>
      <c r="AB325" s="10"/>
      <c r="AC325" s="9"/>
      <c r="AD325" s="55" t="str">
        <f t="shared" si="16"/>
        <v>判定不能</v>
      </c>
      <c r="AE325" s="47"/>
      <c r="AF325" s="12" t="s">
        <v>57</v>
      </c>
    </row>
    <row r="326" spans="1:32" x14ac:dyDescent="0.4">
      <c r="A326" s="12"/>
      <c r="B326" s="39">
        <v>305</v>
      </c>
      <c r="C326" s="7"/>
      <c r="D326" s="30"/>
      <c r="E326" s="132" t="str">
        <f>IFERROR(VLOOKUP(D326,マスタ!$A$1:$C$48,2,FALSE),"事業場所在地が選択されていません")</f>
        <v>事業場所在地が選択されていません</v>
      </c>
      <c r="F326" s="133"/>
      <c r="G326" s="75" t="str">
        <f>IFERROR(VLOOKUP(D326,マスタ!$A$1:$C$48,3,FALSE),"事業場所在地が選択されていません")</f>
        <v>事業場所在地が選択されていません</v>
      </c>
      <c r="H326" s="8"/>
      <c r="I326" s="9"/>
      <c r="J326" s="55" t="str">
        <f t="shared" si="14"/>
        <v>判定不能</v>
      </c>
      <c r="K326" s="47"/>
      <c r="L326" s="89"/>
      <c r="M326" s="39">
        <v>305</v>
      </c>
      <c r="N326" s="7"/>
      <c r="O326" s="30"/>
      <c r="P326" s="75" t="str">
        <f>IFERROR(VLOOKUP(O326,マスタ!$A$1:$C$48,2,FALSE),"事業場所在地が選択されていません")</f>
        <v>事業場所在地が選択されていません</v>
      </c>
      <c r="Q326" s="75" t="str">
        <f>IFERROR(VLOOKUP(O326,マスタ!$A$1:$C$48,3,FALSE),"事業場所在地が選択されていません")</f>
        <v>事業場所在地が選択されていません</v>
      </c>
      <c r="R326" s="8"/>
      <c r="S326" s="9"/>
      <c r="T326" s="55" t="str">
        <f t="shared" si="15"/>
        <v>判定不能</v>
      </c>
      <c r="U326" s="77"/>
      <c r="V326" s="91"/>
      <c r="W326" s="39">
        <v>305</v>
      </c>
      <c r="X326" s="7"/>
      <c r="Y326" s="30"/>
      <c r="Z326" s="75" t="str">
        <f>IFERROR(VLOOKUP(Y326,マスタ!$A$1:$C$48,2,FALSE),"事業場所在地が選択されていません")</f>
        <v>事業場所在地が選択されていません</v>
      </c>
      <c r="AA326" s="75" t="str">
        <f>IFERROR(VLOOKUP(Y326,マスタ!$A$1:$C$48,3,FALSE),"事業場所在地が選択されていません")</f>
        <v>事業場所在地が選択されていません</v>
      </c>
      <c r="AB326" s="10"/>
      <c r="AC326" s="9"/>
      <c r="AD326" s="55" t="str">
        <f t="shared" si="16"/>
        <v>判定不能</v>
      </c>
      <c r="AE326" s="47"/>
      <c r="AF326" s="12" t="s">
        <v>57</v>
      </c>
    </row>
    <row r="327" spans="1:32" x14ac:dyDescent="0.4">
      <c r="A327" s="12"/>
      <c r="B327" s="39">
        <v>306</v>
      </c>
      <c r="C327" s="7"/>
      <c r="D327" s="30"/>
      <c r="E327" s="132" t="str">
        <f>IFERROR(VLOOKUP(D327,マスタ!$A$1:$C$48,2,FALSE),"事業場所在地が選択されていません")</f>
        <v>事業場所在地が選択されていません</v>
      </c>
      <c r="F327" s="133"/>
      <c r="G327" s="75" t="str">
        <f>IFERROR(VLOOKUP(D327,マスタ!$A$1:$C$48,3,FALSE),"事業場所在地が選択されていません")</f>
        <v>事業場所在地が選択されていません</v>
      </c>
      <c r="H327" s="8"/>
      <c r="I327" s="9"/>
      <c r="J327" s="55" t="str">
        <f t="shared" si="14"/>
        <v>判定不能</v>
      </c>
      <c r="K327" s="47"/>
      <c r="L327" s="89"/>
      <c r="M327" s="39">
        <v>306</v>
      </c>
      <c r="N327" s="7"/>
      <c r="O327" s="30"/>
      <c r="P327" s="75" t="str">
        <f>IFERROR(VLOOKUP(O327,マスタ!$A$1:$C$48,2,FALSE),"事業場所在地が選択されていません")</f>
        <v>事業場所在地が選択されていません</v>
      </c>
      <c r="Q327" s="75" t="str">
        <f>IFERROR(VLOOKUP(O327,マスタ!$A$1:$C$48,3,FALSE),"事業場所在地が選択されていません")</f>
        <v>事業場所在地が選択されていません</v>
      </c>
      <c r="R327" s="8"/>
      <c r="S327" s="9"/>
      <c r="T327" s="55" t="str">
        <f t="shared" si="15"/>
        <v>判定不能</v>
      </c>
      <c r="U327" s="77"/>
      <c r="V327" s="91"/>
      <c r="W327" s="39">
        <v>306</v>
      </c>
      <c r="X327" s="7"/>
      <c r="Y327" s="30"/>
      <c r="Z327" s="75" t="str">
        <f>IFERROR(VLOOKUP(Y327,マスタ!$A$1:$C$48,2,FALSE),"事業場所在地が選択されていません")</f>
        <v>事業場所在地が選択されていません</v>
      </c>
      <c r="AA327" s="75" t="str">
        <f>IFERROR(VLOOKUP(Y327,マスタ!$A$1:$C$48,3,FALSE),"事業場所在地が選択されていません")</f>
        <v>事業場所在地が選択されていません</v>
      </c>
      <c r="AB327" s="10"/>
      <c r="AC327" s="9"/>
      <c r="AD327" s="55" t="str">
        <f t="shared" si="16"/>
        <v>判定不能</v>
      </c>
      <c r="AE327" s="47"/>
      <c r="AF327" s="12" t="s">
        <v>57</v>
      </c>
    </row>
    <row r="328" spans="1:32" x14ac:dyDescent="0.4">
      <c r="A328" s="12"/>
      <c r="B328" s="39">
        <v>307</v>
      </c>
      <c r="C328" s="7"/>
      <c r="D328" s="30"/>
      <c r="E328" s="132" t="str">
        <f>IFERROR(VLOOKUP(D328,マスタ!$A$1:$C$48,2,FALSE),"事業場所在地が選択されていません")</f>
        <v>事業場所在地が選択されていません</v>
      </c>
      <c r="F328" s="133"/>
      <c r="G328" s="75" t="str">
        <f>IFERROR(VLOOKUP(D328,マスタ!$A$1:$C$48,3,FALSE),"事業場所在地が選択されていません")</f>
        <v>事業場所在地が選択されていません</v>
      </c>
      <c r="H328" s="8"/>
      <c r="I328" s="9"/>
      <c r="J328" s="55" t="str">
        <f t="shared" si="14"/>
        <v>判定不能</v>
      </c>
      <c r="K328" s="47"/>
      <c r="L328" s="89"/>
      <c r="M328" s="39">
        <v>307</v>
      </c>
      <c r="N328" s="7"/>
      <c r="O328" s="30"/>
      <c r="P328" s="75" t="str">
        <f>IFERROR(VLOOKUP(O328,マスタ!$A$1:$C$48,2,FALSE),"事業場所在地が選択されていません")</f>
        <v>事業場所在地が選択されていません</v>
      </c>
      <c r="Q328" s="75" t="str">
        <f>IFERROR(VLOOKUP(O328,マスタ!$A$1:$C$48,3,FALSE),"事業場所在地が選択されていません")</f>
        <v>事業場所在地が選択されていません</v>
      </c>
      <c r="R328" s="8"/>
      <c r="S328" s="9"/>
      <c r="T328" s="55" t="str">
        <f t="shared" si="15"/>
        <v>判定不能</v>
      </c>
      <c r="U328" s="77"/>
      <c r="V328" s="91"/>
      <c r="W328" s="39">
        <v>307</v>
      </c>
      <c r="X328" s="7"/>
      <c r="Y328" s="30"/>
      <c r="Z328" s="75" t="str">
        <f>IFERROR(VLOOKUP(Y328,マスタ!$A$1:$C$48,2,FALSE),"事業場所在地が選択されていません")</f>
        <v>事業場所在地が選択されていません</v>
      </c>
      <c r="AA328" s="75" t="str">
        <f>IFERROR(VLOOKUP(Y328,マスタ!$A$1:$C$48,3,FALSE),"事業場所在地が選択されていません")</f>
        <v>事業場所在地が選択されていません</v>
      </c>
      <c r="AB328" s="10"/>
      <c r="AC328" s="9"/>
      <c r="AD328" s="55" t="str">
        <f t="shared" si="16"/>
        <v>判定不能</v>
      </c>
      <c r="AE328" s="47"/>
      <c r="AF328" s="12" t="s">
        <v>57</v>
      </c>
    </row>
    <row r="329" spans="1:32" x14ac:dyDescent="0.4">
      <c r="A329" s="12"/>
      <c r="B329" s="39">
        <v>308</v>
      </c>
      <c r="C329" s="7"/>
      <c r="D329" s="30"/>
      <c r="E329" s="132" t="str">
        <f>IFERROR(VLOOKUP(D329,マスタ!$A$1:$C$48,2,FALSE),"事業場所在地が選択されていません")</f>
        <v>事業場所在地が選択されていません</v>
      </c>
      <c r="F329" s="133"/>
      <c r="G329" s="75" t="str">
        <f>IFERROR(VLOOKUP(D329,マスタ!$A$1:$C$48,3,FALSE),"事業場所在地が選択されていません")</f>
        <v>事業場所在地が選択されていません</v>
      </c>
      <c r="H329" s="8"/>
      <c r="I329" s="9"/>
      <c r="J329" s="55" t="str">
        <f t="shared" si="14"/>
        <v>判定不能</v>
      </c>
      <c r="K329" s="47"/>
      <c r="L329" s="89"/>
      <c r="M329" s="39">
        <v>308</v>
      </c>
      <c r="N329" s="7"/>
      <c r="O329" s="30"/>
      <c r="P329" s="75" t="str">
        <f>IFERROR(VLOOKUP(O329,マスタ!$A$1:$C$48,2,FALSE),"事業場所在地が選択されていません")</f>
        <v>事業場所在地が選択されていません</v>
      </c>
      <c r="Q329" s="75" t="str">
        <f>IFERROR(VLOOKUP(O329,マスタ!$A$1:$C$48,3,FALSE),"事業場所在地が選択されていません")</f>
        <v>事業場所在地が選択されていません</v>
      </c>
      <c r="R329" s="8"/>
      <c r="S329" s="9"/>
      <c r="T329" s="55" t="str">
        <f t="shared" si="15"/>
        <v>判定不能</v>
      </c>
      <c r="U329" s="77"/>
      <c r="V329" s="91"/>
      <c r="W329" s="39">
        <v>308</v>
      </c>
      <c r="X329" s="7"/>
      <c r="Y329" s="30"/>
      <c r="Z329" s="75" t="str">
        <f>IFERROR(VLOOKUP(Y329,マスタ!$A$1:$C$48,2,FALSE),"事業場所在地が選択されていません")</f>
        <v>事業場所在地が選択されていません</v>
      </c>
      <c r="AA329" s="75" t="str">
        <f>IFERROR(VLOOKUP(Y329,マスタ!$A$1:$C$48,3,FALSE),"事業場所在地が選択されていません")</f>
        <v>事業場所在地が選択されていません</v>
      </c>
      <c r="AB329" s="10"/>
      <c r="AC329" s="9"/>
      <c r="AD329" s="55" t="str">
        <f t="shared" si="16"/>
        <v>判定不能</v>
      </c>
      <c r="AE329" s="47"/>
      <c r="AF329" s="12" t="s">
        <v>57</v>
      </c>
    </row>
    <row r="330" spans="1:32" x14ac:dyDescent="0.4">
      <c r="A330" s="12"/>
      <c r="B330" s="39">
        <v>309</v>
      </c>
      <c r="C330" s="7"/>
      <c r="D330" s="30"/>
      <c r="E330" s="132" t="str">
        <f>IFERROR(VLOOKUP(D330,マスタ!$A$1:$C$48,2,FALSE),"事業場所在地が選択されていません")</f>
        <v>事業場所在地が選択されていません</v>
      </c>
      <c r="F330" s="133"/>
      <c r="G330" s="75" t="str">
        <f>IFERROR(VLOOKUP(D330,マスタ!$A$1:$C$48,3,FALSE),"事業場所在地が選択されていません")</f>
        <v>事業場所在地が選択されていません</v>
      </c>
      <c r="H330" s="8"/>
      <c r="I330" s="9"/>
      <c r="J330" s="55" t="str">
        <f t="shared" si="14"/>
        <v>判定不能</v>
      </c>
      <c r="K330" s="47"/>
      <c r="L330" s="89"/>
      <c r="M330" s="39">
        <v>309</v>
      </c>
      <c r="N330" s="7"/>
      <c r="O330" s="30"/>
      <c r="P330" s="75" t="str">
        <f>IFERROR(VLOOKUP(O330,マスタ!$A$1:$C$48,2,FALSE),"事業場所在地が選択されていません")</f>
        <v>事業場所在地が選択されていません</v>
      </c>
      <c r="Q330" s="75" t="str">
        <f>IFERROR(VLOOKUP(O330,マスタ!$A$1:$C$48,3,FALSE),"事業場所在地が選択されていません")</f>
        <v>事業場所在地が選択されていません</v>
      </c>
      <c r="R330" s="8"/>
      <c r="S330" s="9"/>
      <c r="T330" s="55" t="str">
        <f t="shared" si="15"/>
        <v>判定不能</v>
      </c>
      <c r="U330" s="77"/>
      <c r="V330" s="91"/>
      <c r="W330" s="39">
        <v>309</v>
      </c>
      <c r="X330" s="7"/>
      <c r="Y330" s="30"/>
      <c r="Z330" s="75" t="str">
        <f>IFERROR(VLOOKUP(Y330,マスタ!$A$1:$C$48,2,FALSE),"事業場所在地が選択されていません")</f>
        <v>事業場所在地が選択されていません</v>
      </c>
      <c r="AA330" s="75" t="str">
        <f>IFERROR(VLOOKUP(Y330,マスタ!$A$1:$C$48,3,FALSE),"事業場所在地が選択されていません")</f>
        <v>事業場所在地が選択されていません</v>
      </c>
      <c r="AB330" s="10"/>
      <c r="AC330" s="9"/>
      <c r="AD330" s="55" t="str">
        <f t="shared" si="16"/>
        <v>判定不能</v>
      </c>
      <c r="AE330" s="47"/>
      <c r="AF330" s="12" t="s">
        <v>57</v>
      </c>
    </row>
    <row r="331" spans="1:32" x14ac:dyDescent="0.4">
      <c r="A331" s="12"/>
      <c r="B331" s="39">
        <v>310</v>
      </c>
      <c r="C331" s="7"/>
      <c r="D331" s="30"/>
      <c r="E331" s="132" t="str">
        <f>IFERROR(VLOOKUP(D331,マスタ!$A$1:$C$48,2,FALSE),"事業場所在地が選択されていません")</f>
        <v>事業場所在地が選択されていません</v>
      </c>
      <c r="F331" s="133"/>
      <c r="G331" s="75" t="str">
        <f>IFERROR(VLOOKUP(D331,マスタ!$A$1:$C$48,3,FALSE),"事業場所在地が選択されていません")</f>
        <v>事業場所在地が選択されていません</v>
      </c>
      <c r="H331" s="8"/>
      <c r="I331" s="9"/>
      <c r="J331" s="55" t="str">
        <f t="shared" si="14"/>
        <v>判定不能</v>
      </c>
      <c r="K331" s="47"/>
      <c r="L331" s="89"/>
      <c r="M331" s="39">
        <v>310</v>
      </c>
      <c r="N331" s="7"/>
      <c r="O331" s="30"/>
      <c r="P331" s="75" t="str">
        <f>IFERROR(VLOOKUP(O331,マスタ!$A$1:$C$48,2,FALSE),"事業場所在地が選択されていません")</f>
        <v>事業場所在地が選択されていません</v>
      </c>
      <c r="Q331" s="75" t="str">
        <f>IFERROR(VLOOKUP(O331,マスタ!$A$1:$C$48,3,FALSE),"事業場所在地が選択されていません")</f>
        <v>事業場所在地が選択されていません</v>
      </c>
      <c r="R331" s="8"/>
      <c r="S331" s="9"/>
      <c r="T331" s="55" t="str">
        <f t="shared" si="15"/>
        <v>判定不能</v>
      </c>
      <c r="U331" s="77"/>
      <c r="V331" s="91"/>
      <c r="W331" s="39">
        <v>310</v>
      </c>
      <c r="X331" s="7"/>
      <c r="Y331" s="30"/>
      <c r="Z331" s="75" t="str">
        <f>IFERROR(VLOOKUP(Y331,マスタ!$A$1:$C$48,2,FALSE),"事業場所在地が選択されていません")</f>
        <v>事業場所在地が選択されていません</v>
      </c>
      <c r="AA331" s="75" t="str">
        <f>IFERROR(VLOOKUP(Y331,マスタ!$A$1:$C$48,3,FALSE),"事業場所在地が選択されていません")</f>
        <v>事業場所在地が選択されていません</v>
      </c>
      <c r="AB331" s="10"/>
      <c r="AC331" s="9"/>
      <c r="AD331" s="55" t="str">
        <f t="shared" si="16"/>
        <v>判定不能</v>
      </c>
      <c r="AE331" s="47"/>
      <c r="AF331" s="12" t="s">
        <v>57</v>
      </c>
    </row>
    <row r="332" spans="1:32" x14ac:dyDescent="0.4">
      <c r="A332" s="12"/>
      <c r="B332" s="39">
        <v>311</v>
      </c>
      <c r="C332" s="7"/>
      <c r="D332" s="30"/>
      <c r="E332" s="132" t="str">
        <f>IFERROR(VLOOKUP(D332,マスタ!$A$1:$C$48,2,FALSE),"事業場所在地が選択されていません")</f>
        <v>事業場所在地が選択されていません</v>
      </c>
      <c r="F332" s="133"/>
      <c r="G332" s="75" t="str">
        <f>IFERROR(VLOOKUP(D332,マスタ!$A$1:$C$48,3,FALSE),"事業場所在地が選択されていません")</f>
        <v>事業場所在地が選択されていません</v>
      </c>
      <c r="H332" s="8"/>
      <c r="I332" s="9"/>
      <c r="J332" s="55" t="str">
        <f t="shared" si="14"/>
        <v>判定不能</v>
      </c>
      <c r="K332" s="47"/>
      <c r="L332" s="89"/>
      <c r="M332" s="39">
        <v>311</v>
      </c>
      <c r="N332" s="7"/>
      <c r="O332" s="30"/>
      <c r="P332" s="75" t="str">
        <f>IFERROR(VLOOKUP(O332,マスタ!$A$1:$C$48,2,FALSE),"事業場所在地が選択されていません")</f>
        <v>事業場所在地が選択されていません</v>
      </c>
      <c r="Q332" s="75" t="str">
        <f>IFERROR(VLOOKUP(O332,マスタ!$A$1:$C$48,3,FALSE),"事業場所在地が選択されていません")</f>
        <v>事業場所在地が選択されていません</v>
      </c>
      <c r="R332" s="8"/>
      <c r="S332" s="9"/>
      <c r="T332" s="55" t="str">
        <f t="shared" si="15"/>
        <v>判定不能</v>
      </c>
      <c r="U332" s="77"/>
      <c r="V332" s="91"/>
      <c r="W332" s="39">
        <v>311</v>
      </c>
      <c r="X332" s="7"/>
      <c r="Y332" s="30"/>
      <c r="Z332" s="75" t="str">
        <f>IFERROR(VLOOKUP(Y332,マスタ!$A$1:$C$48,2,FALSE),"事業場所在地が選択されていません")</f>
        <v>事業場所在地が選択されていません</v>
      </c>
      <c r="AA332" s="75" t="str">
        <f>IFERROR(VLOOKUP(Y332,マスタ!$A$1:$C$48,3,FALSE),"事業場所在地が選択されていません")</f>
        <v>事業場所在地が選択されていません</v>
      </c>
      <c r="AB332" s="10"/>
      <c r="AC332" s="9"/>
      <c r="AD332" s="55" t="str">
        <f t="shared" si="16"/>
        <v>判定不能</v>
      </c>
      <c r="AE332" s="47"/>
      <c r="AF332" s="12" t="s">
        <v>57</v>
      </c>
    </row>
    <row r="333" spans="1:32" x14ac:dyDescent="0.4">
      <c r="A333" s="12"/>
      <c r="B333" s="39">
        <v>312</v>
      </c>
      <c r="C333" s="7"/>
      <c r="D333" s="30"/>
      <c r="E333" s="132" t="str">
        <f>IFERROR(VLOOKUP(D333,マスタ!$A$1:$C$48,2,FALSE),"事業場所在地が選択されていません")</f>
        <v>事業場所在地が選択されていません</v>
      </c>
      <c r="F333" s="133"/>
      <c r="G333" s="75" t="str">
        <f>IFERROR(VLOOKUP(D333,マスタ!$A$1:$C$48,3,FALSE),"事業場所在地が選択されていません")</f>
        <v>事業場所在地が選択されていません</v>
      </c>
      <c r="H333" s="8"/>
      <c r="I333" s="9"/>
      <c r="J333" s="55" t="str">
        <f t="shared" si="14"/>
        <v>判定不能</v>
      </c>
      <c r="K333" s="47"/>
      <c r="L333" s="89"/>
      <c r="M333" s="39">
        <v>312</v>
      </c>
      <c r="N333" s="7"/>
      <c r="O333" s="30"/>
      <c r="P333" s="75" t="str">
        <f>IFERROR(VLOOKUP(O333,マスタ!$A$1:$C$48,2,FALSE),"事業場所在地が選択されていません")</f>
        <v>事業場所在地が選択されていません</v>
      </c>
      <c r="Q333" s="75" t="str">
        <f>IFERROR(VLOOKUP(O333,マスタ!$A$1:$C$48,3,FALSE),"事業場所在地が選択されていません")</f>
        <v>事業場所在地が選択されていません</v>
      </c>
      <c r="R333" s="8"/>
      <c r="S333" s="9"/>
      <c r="T333" s="55" t="str">
        <f t="shared" si="15"/>
        <v>判定不能</v>
      </c>
      <c r="U333" s="77"/>
      <c r="V333" s="91"/>
      <c r="W333" s="39">
        <v>312</v>
      </c>
      <c r="X333" s="7"/>
      <c r="Y333" s="30"/>
      <c r="Z333" s="75" t="str">
        <f>IFERROR(VLOOKUP(Y333,マスタ!$A$1:$C$48,2,FALSE),"事業場所在地が選択されていません")</f>
        <v>事業場所在地が選択されていません</v>
      </c>
      <c r="AA333" s="75" t="str">
        <f>IFERROR(VLOOKUP(Y333,マスタ!$A$1:$C$48,3,FALSE),"事業場所在地が選択されていません")</f>
        <v>事業場所在地が選択されていません</v>
      </c>
      <c r="AB333" s="10"/>
      <c r="AC333" s="9"/>
      <c r="AD333" s="55" t="str">
        <f t="shared" si="16"/>
        <v>判定不能</v>
      </c>
      <c r="AE333" s="47"/>
      <c r="AF333" s="12" t="s">
        <v>57</v>
      </c>
    </row>
    <row r="334" spans="1:32" x14ac:dyDescent="0.4">
      <c r="A334" s="12"/>
      <c r="B334" s="39">
        <v>313</v>
      </c>
      <c r="C334" s="7"/>
      <c r="D334" s="30"/>
      <c r="E334" s="132" t="str">
        <f>IFERROR(VLOOKUP(D334,マスタ!$A$1:$C$48,2,FALSE),"事業場所在地が選択されていません")</f>
        <v>事業場所在地が選択されていません</v>
      </c>
      <c r="F334" s="133"/>
      <c r="G334" s="75" t="str">
        <f>IFERROR(VLOOKUP(D334,マスタ!$A$1:$C$48,3,FALSE),"事業場所在地が選択されていません")</f>
        <v>事業場所在地が選択されていません</v>
      </c>
      <c r="H334" s="8"/>
      <c r="I334" s="9"/>
      <c r="J334" s="55" t="str">
        <f t="shared" si="14"/>
        <v>判定不能</v>
      </c>
      <c r="K334" s="47"/>
      <c r="L334" s="89"/>
      <c r="M334" s="39">
        <v>313</v>
      </c>
      <c r="N334" s="7"/>
      <c r="O334" s="30"/>
      <c r="P334" s="75" t="str">
        <f>IFERROR(VLOOKUP(O334,マスタ!$A$1:$C$48,2,FALSE),"事業場所在地が選択されていません")</f>
        <v>事業場所在地が選択されていません</v>
      </c>
      <c r="Q334" s="75" t="str">
        <f>IFERROR(VLOOKUP(O334,マスタ!$A$1:$C$48,3,FALSE),"事業場所在地が選択されていません")</f>
        <v>事業場所在地が選択されていません</v>
      </c>
      <c r="R334" s="8"/>
      <c r="S334" s="9"/>
      <c r="T334" s="55" t="str">
        <f t="shared" si="15"/>
        <v>判定不能</v>
      </c>
      <c r="U334" s="77"/>
      <c r="V334" s="91"/>
      <c r="W334" s="39">
        <v>313</v>
      </c>
      <c r="X334" s="7"/>
      <c r="Y334" s="30"/>
      <c r="Z334" s="75" t="str">
        <f>IFERROR(VLOOKUP(Y334,マスタ!$A$1:$C$48,2,FALSE),"事業場所在地が選択されていません")</f>
        <v>事業場所在地が選択されていません</v>
      </c>
      <c r="AA334" s="75" t="str">
        <f>IFERROR(VLOOKUP(Y334,マスタ!$A$1:$C$48,3,FALSE),"事業場所在地が選択されていません")</f>
        <v>事業場所在地が選択されていません</v>
      </c>
      <c r="AB334" s="10"/>
      <c r="AC334" s="9"/>
      <c r="AD334" s="55" t="str">
        <f t="shared" si="16"/>
        <v>判定不能</v>
      </c>
      <c r="AE334" s="47"/>
      <c r="AF334" s="12" t="s">
        <v>57</v>
      </c>
    </row>
    <row r="335" spans="1:32" x14ac:dyDescent="0.4">
      <c r="A335" s="12"/>
      <c r="B335" s="39">
        <v>314</v>
      </c>
      <c r="C335" s="7"/>
      <c r="D335" s="30"/>
      <c r="E335" s="132" t="str">
        <f>IFERROR(VLOOKUP(D335,マスタ!$A$1:$C$48,2,FALSE),"事業場所在地が選択されていません")</f>
        <v>事業場所在地が選択されていません</v>
      </c>
      <c r="F335" s="133"/>
      <c r="G335" s="75" t="str">
        <f>IFERROR(VLOOKUP(D335,マスタ!$A$1:$C$48,3,FALSE),"事業場所在地が選択されていません")</f>
        <v>事業場所在地が選択されていません</v>
      </c>
      <c r="H335" s="8"/>
      <c r="I335" s="9"/>
      <c r="J335" s="55" t="str">
        <f t="shared" si="14"/>
        <v>判定不能</v>
      </c>
      <c r="K335" s="47"/>
      <c r="L335" s="89"/>
      <c r="M335" s="39">
        <v>314</v>
      </c>
      <c r="N335" s="7"/>
      <c r="O335" s="30"/>
      <c r="P335" s="75" t="str">
        <f>IFERROR(VLOOKUP(O335,マスタ!$A$1:$C$48,2,FALSE),"事業場所在地が選択されていません")</f>
        <v>事業場所在地が選択されていません</v>
      </c>
      <c r="Q335" s="75" t="str">
        <f>IFERROR(VLOOKUP(O335,マスタ!$A$1:$C$48,3,FALSE),"事業場所在地が選択されていません")</f>
        <v>事業場所在地が選択されていません</v>
      </c>
      <c r="R335" s="8"/>
      <c r="S335" s="9"/>
      <c r="T335" s="55" t="str">
        <f t="shared" si="15"/>
        <v>判定不能</v>
      </c>
      <c r="U335" s="77"/>
      <c r="V335" s="91"/>
      <c r="W335" s="39">
        <v>314</v>
      </c>
      <c r="X335" s="7"/>
      <c r="Y335" s="30"/>
      <c r="Z335" s="75" t="str">
        <f>IFERROR(VLOOKUP(Y335,マスタ!$A$1:$C$48,2,FALSE),"事業場所在地が選択されていません")</f>
        <v>事業場所在地が選択されていません</v>
      </c>
      <c r="AA335" s="75" t="str">
        <f>IFERROR(VLOOKUP(Y335,マスタ!$A$1:$C$48,3,FALSE),"事業場所在地が選択されていません")</f>
        <v>事業場所在地が選択されていません</v>
      </c>
      <c r="AB335" s="10"/>
      <c r="AC335" s="9"/>
      <c r="AD335" s="55" t="str">
        <f t="shared" si="16"/>
        <v>判定不能</v>
      </c>
      <c r="AE335" s="47"/>
      <c r="AF335" s="12" t="s">
        <v>57</v>
      </c>
    </row>
    <row r="336" spans="1:32" x14ac:dyDescent="0.4">
      <c r="A336" s="12"/>
      <c r="B336" s="39">
        <v>315</v>
      </c>
      <c r="C336" s="7"/>
      <c r="D336" s="30"/>
      <c r="E336" s="132" t="str">
        <f>IFERROR(VLOOKUP(D336,マスタ!$A$1:$C$48,2,FALSE),"事業場所在地が選択されていません")</f>
        <v>事業場所在地が選択されていません</v>
      </c>
      <c r="F336" s="133"/>
      <c r="G336" s="75" t="str">
        <f>IFERROR(VLOOKUP(D336,マスタ!$A$1:$C$48,3,FALSE),"事業場所在地が選択されていません")</f>
        <v>事業場所在地が選択されていません</v>
      </c>
      <c r="H336" s="8"/>
      <c r="I336" s="9"/>
      <c r="J336" s="55" t="str">
        <f t="shared" si="14"/>
        <v>判定不能</v>
      </c>
      <c r="K336" s="47"/>
      <c r="L336" s="89"/>
      <c r="M336" s="39">
        <v>315</v>
      </c>
      <c r="N336" s="7"/>
      <c r="O336" s="30"/>
      <c r="P336" s="75" t="str">
        <f>IFERROR(VLOOKUP(O336,マスタ!$A$1:$C$48,2,FALSE),"事業場所在地が選択されていません")</f>
        <v>事業場所在地が選択されていません</v>
      </c>
      <c r="Q336" s="75" t="str">
        <f>IFERROR(VLOOKUP(O336,マスタ!$A$1:$C$48,3,FALSE),"事業場所在地が選択されていません")</f>
        <v>事業場所在地が選択されていません</v>
      </c>
      <c r="R336" s="8"/>
      <c r="S336" s="9"/>
      <c r="T336" s="55" t="str">
        <f t="shared" si="15"/>
        <v>判定不能</v>
      </c>
      <c r="U336" s="77"/>
      <c r="V336" s="91"/>
      <c r="W336" s="39">
        <v>315</v>
      </c>
      <c r="X336" s="7"/>
      <c r="Y336" s="30"/>
      <c r="Z336" s="75" t="str">
        <f>IFERROR(VLOOKUP(Y336,マスタ!$A$1:$C$48,2,FALSE),"事業場所在地が選択されていません")</f>
        <v>事業場所在地が選択されていません</v>
      </c>
      <c r="AA336" s="75" t="str">
        <f>IFERROR(VLOOKUP(Y336,マスタ!$A$1:$C$48,3,FALSE),"事業場所在地が選択されていません")</f>
        <v>事業場所在地が選択されていません</v>
      </c>
      <c r="AB336" s="10"/>
      <c r="AC336" s="9"/>
      <c r="AD336" s="55" t="str">
        <f t="shared" si="16"/>
        <v>判定不能</v>
      </c>
      <c r="AE336" s="47"/>
      <c r="AF336" s="12" t="s">
        <v>57</v>
      </c>
    </row>
    <row r="337" spans="1:32" x14ac:dyDescent="0.4">
      <c r="A337" s="12"/>
      <c r="B337" s="39">
        <v>316</v>
      </c>
      <c r="C337" s="7"/>
      <c r="D337" s="30"/>
      <c r="E337" s="132" t="str">
        <f>IFERROR(VLOOKUP(D337,マスタ!$A$1:$C$48,2,FALSE),"事業場所在地が選択されていません")</f>
        <v>事業場所在地が選択されていません</v>
      </c>
      <c r="F337" s="133"/>
      <c r="G337" s="75" t="str">
        <f>IFERROR(VLOOKUP(D337,マスタ!$A$1:$C$48,3,FALSE),"事業場所在地が選択されていません")</f>
        <v>事業場所在地が選択されていません</v>
      </c>
      <c r="H337" s="8"/>
      <c r="I337" s="9"/>
      <c r="J337" s="55" t="str">
        <f t="shared" si="14"/>
        <v>判定不能</v>
      </c>
      <c r="K337" s="47"/>
      <c r="L337" s="89"/>
      <c r="M337" s="39">
        <v>316</v>
      </c>
      <c r="N337" s="7"/>
      <c r="O337" s="30"/>
      <c r="P337" s="75" t="str">
        <f>IFERROR(VLOOKUP(O337,マスタ!$A$1:$C$48,2,FALSE),"事業場所在地が選択されていません")</f>
        <v>事業場所在地が選択されていません</v>
      </c>
      <c r="Q337" s="75" t="str">
        <f>IFERROR(VLOOKUP(O337,マスタ!$A$1:$C$48,3,FALSE),"事業場所在地が選択されていません")</f>
        <v>事業場所在地が選択されていません</v>
      </c>
      <c r="R337" s="8"/>
      <c r="S337" s="9"/>
      <c r="T337" s="55" t="str">
        <f t="shared" si="15"/>
        <v>判定不能</v>
      </c>
      <c r="U337" s="77"/>
      <c r="V337" s="91"/>
      <c r="W337" s="39">
        <v>316</v>
      </c>
      <c r="X337" s="7"/>
      <c r="Y337" s="30"/>
      <c r="Z337" s="75" t="str">
        <f>IFERROR(VLOOKUP(Y337,マスタ!$A$1:$C$48,2,FALSE),"事業場所在地が選択されていません")</f>
        <v>事業場所在地が選択されていません</v>
      </c>
      <c r="AA337" s="75" t="str">
        <f>IFERROR(VLOOKUP(Y337,マスタ!$A$1:$C$48,3,FALSE),"事業場所在地が選択されていません")</f>
        <v>事業場所在地が選択されていません</v>
      </c>
      <c r="AB337" s="10"/>
      <c r="AC337" s="9"/>
      <c r="AD337" s="55" t="str">
        <f t="shared" si="16"/>
        <v>判定不能</v>
      </c>
      <c r="AE337" s="47"/>
      <c r="AF337" s="12" t="s">
        <v>57</v>
      </c>
    </row>
    <row r="338" spans="1:32" x14ac:dyDescent="0.4">
      <c r="A338" s="12"/>
      <c r="B338" s="39">
        <v>317</v>
      </c>
      <c r="C338" s="7"/>
      <c r="D338" s="30"/>
      <c r="E338" s="132" t="str">
        <f>IFERROR(VLOOKUP(D338,マスタ!$A$1:$C$48,2,FALSE),"事業場所在地が選択されていません")</f>
        <v>事業場所在地が選択されていません</v>
      </c>
      <c r="F338" s="133"/>
      <c r="G338" s="75" t="str">
        <f>IFERROR(VLOOKUP(D338,マスタ!$A$1:$C$48,3,FALSE),"事業場所在地が選択されていません")</f>
        <v>事業場所在地が選択されていません</v>
      </c>
      <c r="H338" s="8"/>
      <c r="I338" s="9"/>
      <c r="J338" s="55" t="str">
        <f t="shared" si="14"/>
        <v>判定不能</v>
      </c>
      <c r="K338" s="47"/>
      <c r="L338" s="89"/>
      <c r="M338" s="39">
        <v>317</v>
      </c>
      <c r="N338" s="7"/>
      <c r="O338" s="30"/>
      <c r="P338" s="75" t="str">
        <f>IFERROR(VLOOKUP(O338,マスタ!$A$1:$C$48,2,FALSE),"事業場所在地が選択されていません")</f>
        <v>事業場所在地が選択されていません</v>
      </c>
      <c r="Q338" s="75" t="str">
        <f>IFERROR(VLOOKUP(O338,マスタ!$A$1:$C$48,3,FALSE),"事業場所在地が選択されていません")</f>
        <v>事業場所在地が選択されていません</v>
      </c>
      <c r="R338" s="8"/>
      <c r="S338" s="9"/>
      <c r="T338" s="55" t="str">
        <f t="shared" si="15"/>
        <v>判定不能</v>
      </c>
      <c r="U338" s="77"/>
      <c r="V338" s="91"/>
      <c r="W338" s="39">
        <v>317</v>
      </c>
      <c r="X338" s="7"/>
      <c r="Y338" s="30"/>
      <c r="Z338" s="75" t="str">
        <f>IFERROR(VLOOKUP(Y338,マスタ!$A$1:$C$48,2,FALSE),"事業場所在地が選択されていません")</f>
        <v>事業場所在地が選択されていません</v>
      </c>
      <c r="AA338" s="75" t="str">
        <f>IFERROR(VLOOKUP(Y338,マスタ!$A$1:$C$48,3,FALSE),"事業場所在地が選択されていません")</f>
        <v>事業場所在地が選択されていません</v>
      </c>
      <c r="AB338" s="10"/>
      <c r="AC338" s="9"/>
      <c r="AD338" s="55" t="str">
        <f t="shared" si="16"/>
        <v>判定不能</v>
      </c>
      <c r="AE338" s="47"/>
      <c r="AF338" s="12" t="s">
        <v>57</v>
      </c>
    </row>
    <row r="339" spans="1:32" x14ac:dyDescent="0.4">
      <c r="A339" s="12"/>
      <c r="B339" s="39">
        <v>318</v>
      </c>
      <c r="C339" s="7"/>
      <c r="D339" s="30"/>
      <c r="E339" s="132" t="str">
        <f>IFERROR(VLOOKUP(D339,マスタ!$A$1:$C$48,2,FALSE),"事業場所在地が選択されていません")</f>
        <v>事業場所在地が選択されていません</v>
      </c>
      <c r="F339" s="133"/>
      <c r="G339" s="75" t="str">
        <f>IFERROR(VLOOKUP(D339,マスタ!$A$1:$C$48,3,FALSE),"事業場所在地が選択されていません")</f>
        <v>事業場所在地が選択されていません</v>
      </c>
      <c r="H339" s="8"/>
      <c r="I339" s="9"/>
      <c r="J339" s="55" t="str">
        <f t="shared" si="14"/>
        <v>判定不能</v>
      </c>
      <c r="K339" s="47"/>
      <c r="L339" s="89"/>
      <c r="M339" s="39">
        <v>318</v>
      </c>
      <c r="N339" s="7"/>
      <c r="O339" s="30"/>
      <c r="P339" s="75" t="str">
        <f>IFERROR(VLOOKUP(O339,マスタ!$A$1:$C$48,2,FALSE),"事業場所在地が選択されていません")</f>
        <v>事業場所在地が選択されていません</v>
      </c>
      <c r="Q339" s="75" t="str">
        <f>IFERROR(VLOOKUP(O339,マスタ!$A$1:$C$48,3,FALSE),"事業場所在地が選択されていません")</f>
        <v>事業場所在地が選択されていません</v>
      </c>
      <c r="R339" s="8"/>
      <c r="S339" s="9"/>
      <c r="T339" s="55" t="str">
        <f t="shared" si="15"/>
        <v>判定不能</v>
      </c>
      <c r="U339" s="77"/>
      <c r="V339" s="91"/>
      <c r="W339" s="39">
        <v>318</v>
      </c>
      <c r="X339" s="7"/>
      <c r="Y339" s="30"/>
      <c r="Z339" s="75" t="str">
        <f>IFERROR(VLOOKUP(Y339,マスタ!$A$1:$C$48,2,FALSE),"事業場所在地が選択されていません")</f>
        <v>事業場所在地が選択されていません</v>
      </c>
      <c r="AA339" s="75" t="str">
        <f>IFERROR(VLOOKUP(Y339,マスタ!$A$1:$C$48,3,FALSE),"事業場所在地が選択されていません")</f>
        <v>事業場所在地が選択されていません</v>
      </c>
      <c r="AB339" s="10"/>
      <c r="AC339" s="9"/>
      <c r="AD339" s="55" t="str">
        <f t="shared" si="16"/>
        <v>判定不能</v>
      </c>
      <c r="AE339" s="47"/>
      <c r="AF339" s="12" t="s">
        <v>57</v>
      </c>
    </row>
    <row r="340" spans="1:32" x14ac:dyDescent="0.4">
      <c r="A340" s="12"/>
      <c r="B340" s="39">
        <v>319</v>
      </c>
      <c r="C340" s="7"/>
      <c r="D340" s="30"/>
      <c r="E340" s="132" t="str">
        <f>IFERROR(VLOOKUP(D340,マスタ!$A$1:$C$48,2,FALSE),"事業場所在地が選択されていません")</f>
        <v>事業場所在地が選択されていません</v>
      </c>
      <c r="F340" s="133"/>
      <c r="G340" s="75" t="str">
        <f>IFERROR(VLOOKUP(D340,マスタ!$A$1:$C$48,3,FALSE),"事業場所在地が選択されていません")</f>
        <v>事業場所在地が選択されていません</v>
      </c>
      <c r="H340" s="8"/>
      <c r="I340" s="9"/>
      <c r="J340" s="55" t="str">
        <f t="shared" si="14"/>
        <v>判定不能</v>
      </c>
      <c r="K340" s="47"/>
      <c r="L340" s="89"/>
      <c r="M340" s="39">
        <v>319</v>
      </c>
      <c r="N340" s="7"/>
      <c r="O340" s="30"/>
      <c r="P340" s="75" t="str">
        <f>IFERROR(VLOOKUP(O340,マスタ!$A$1:$C$48,2,FALSE),"事業場所在地が選択されていません")</f>
        <v>事業場所在地が選択されていません</v>
      </c>
      <c r="Q340" s="75" t="str">
        <f>IFERROR(VLOOKUP(O340,マスタ!$A$1:$C$48,3,FALSE),"事業場所在地が選択されていません")</f>
        <v>事業場所在地が選択されていません</v>
      </c>
      <c r="R340" s="8"/>
      <c r="S340" s="9"/>
      <c r="T340" s="55" t="str">
        <f t="shared" si="15"/>
        <v>判定不能</v>
      </c>
      <c r="U340" s="77"/>
      <c r="V340" s="91"/>
      <c r="W340" s="39">
        <v>319</v>
      </c>
      <c r="X340" s="7"/>
      <c r="Y340" s="30"/>
      <c r="Z340" s="75" t="str">
        <f>IFERROR(VLOOKUP(Y340,マスタ!$A$1:$C$48,2,FALSE),"事業場所在地が選択されていません")</f>
        <v>事業場所在地が選択されていません</v>
      </c>
      <c r="AA340" s="75" t="str">
        <f>IFERROR(VLOOKUP(Y340,マスタ!$A$1:$C$48,3,FALSE),"事業場所在地が選択されていません")</f>
        <v>事業場所在地が選択されていません</v>
      </c>
      <c r="AB340" s="10"/>
      <c r="AC340" s="9"/>
      <c r="AD340" s="55" t="str">
        <f t="shared" si="16"/>
        <v>判定不能</v>
      </c>
      <c r="AE340" s="47"/>
      <c r="AF340" s="12" t="s">
        <v>57</v>
      </c>
    </row>
    <row r="341" spans="1:32" x14ac:dyDescent="0.4">
      <c r="A341" s="12"/>
      <c r="B341" s="39">
        <v>320</v>
      </c>
      <c r="C341" s="7"/>
      <c r="D341" s="30"/>
      <c r="E341" s="132" t="str">
        <f>IFERROR(VLOOKUP(D341,マスタ!$A$1:$C$48,2,FALSE),"事業場所在地が選択されていません")</f>
        <v>事業場所在地が選択されていません</v>
      </c>
      <c r="F341" s="133"/>
      <c r="G341" s="75" t="str">
        <f>IFERROR(VLOOKUP(D341,マスタ!$A$1:$C$48,3,FALSE),"事業場所在地が選択されていません")</f>
        <v>事業場所在地が選択されていません</v>
      </c>
      <c r="H341" s="8"/>
      <c r="I341" s="9"/>
      <c r="J341" s="55" t="str">
        <f t="shared" si="14"/>
        <v>判定不能</v>
      </c>
      <c r="K341" s="47"/>
      <c r="L341" s="89"/>
      <c r="M341" s="39">
        <v>320</v>
      </c>
      <c r="N341" s="7"/>
      <c r="O341" s="30"/>
      <c r="P341" s="75" t="str">
        <f>IFERROR(VLOOKUP(O341,マスタ!$A$1:$C$48,2,FALSE),"事業場所在地が選択されていません")</f>
        <v>事業場所在地が選択されていません</v>
      </c>
      <c r="Q341" s="75" t="str">
        <f>IFERROR(VLOOKUP(O341,マスタ!$A$1:$C$48,3,FALSE),"事業場所在地が選択されていません")</f>
        <v>事業場所在地が選択されていません</v>
      </c>
      <c r="R341" s="8"/>
      <c r="S341" s="9"/>
      <c r="T341" s="55" t="str">
        <f t="shared" si="15"/>
        <v>判定不能</v>
      </c>
      <c r="U341" s="77"/>
      <c r="V341" s="91"/>
      <c r="W341" s="39">
        <v>320</v>
      </c>
      <c r="X341" s="7"/>
      <c r="Y341" s="30"/>
      <c r="Z341" s="75" t="str">
        <f>IFERROR(VLOOKUP(Y341,マスタ!$A$1:$C$48,2,FALSE),"事業場所在地が選択されていません")</f>
        <v>事業場所在地が選択されていません</v>
      </c>
      <c r="AA341" s="75" t="str">
        <f>IFERROR(VLOOKUP(Y341,マスタ!$A$1:$C$48,3,FALSE),"事業場所在地が選択されていません")</f>
        <v>事業場所在地が選択されていません</v>
      </c>
      <c r="AB341" s="10"/>
      <c r="AC341" s="9"/>
      <c r="AD341" s="55" t="str">
        <f t="shared" si="16"/>
        <v>判定不能</v>
      </c>
      <c r="AE341" s="47"/>
      <c r="AF341" s="12" t="s">
        <v>57</v>
      </c>
    </row>
    <row r="342" spans="1:32" x14ac:dyDescent="0.4">
      <c r="A342" s="12"/>
      <c r="B342" s="39">
        <v>321</v>
      </c>
      <c r="C342" s="7"/>
      <c r="D342" s="30"/>
      <c r="E342" s="132" t="str">
        <f>IFERROR(VLOOKUP(D342,マスタ!$A$1:$C$48,2,FALSE),"事業場所在地が選択されていません")</f>
        <v>事業場所在地が選択されていません</v>
      </c>
      <c r="F342" s="133"/>
      <c r="G342" s="75" t="str">
        <f>IFERROR(VLOOKUP(D342,マスタ!$A$1:$C$48,3,FALSE),"事業場所在地が選択されていません")</f>
        <v>事業場所在地が選択されていません</v>
      </c>
      <c r="H342" s="8"/>
      <c r="I342" s="9"/>
      <c r="J342" s="55" t="str">
        <f t="shared" si="14"/>
        <v>判定不能</v>
      </c>
      <c r="K342" s="47"/>
      <c r="L342" s="89"/>
      <c r="M342" s="39">
        <v>321</v>
      </c>
      <c r="N342" s="7"/>
      <c r="O342" s="30"/>
      <c r="P342" s="75" t="str">
        <f>IFERROR(VLOOKUP(O342,マスタ!$A$1:$C$48,2,FALSE),"事業場所在地が選択されていません")</f>
        <v>事業場所在地が選択されていません</v>
      </c>
      <c r="Q342" s="75" t="str">
        <f>IFERROR(VLOOKUP(O342,マスタ!$A$1:$C$48,3,FALSE),"事業場所在地が選択されていません")</f>
        <v>事業場所在地が選択されていません</v>
      </c>
      <c r="R342" s="8"/>
      <c r="S342" s="9"/>
      <c r="T342" s="55" t="str">
        <f t="shared" si="15"/>
        <v>判定不能</v>
      </c>
      <c r="U342" s="77"/>
      <c r="V342" s="91"/>
      <c r="W342" s="39">
        <v>321</v>
      </c>
      <c r="X342" s="7"/>
      <c r="Y342" s="30"/>
      <c r="Z342" s="75" t="str">
        <f>IFERROR(VLOOKUP(Y342,マスタ!$A$1:$C$48,2,FALSE),"事業場所在地が選択されていません")</f>
        <v>事業場所在地が選択されていません</v>
      </c>
      <c r="AA342" s="75" t="str">
        <f>IFERROR(VLOOKUP(Y342,マスタ!$A$1:$C$48,3,FALSE),"事業場所在地が選択されていません")</f>
        <v>事業場所在地が選択されていません</v>
      </c>
      <c r="AB342" s="10"/>
      <c r="AC342" s="9"/>
      <c r="AD342" s="55" t="str">
        <f t="shared" si="16"/>
        <v>判定不能</v>
      </c>
      <c r="AE342" s="47"/>
      <c r="AF342" s="12" t="s">
        <v>57</v>
      </c>
    </row>
    <row r="343" spans="1:32" x14ac:dyDescent="0.4">
      <c r="A343" s="12"/>
      <c r="B343" s="39">
        <v>322</v>
      </c>
      <c r="C343" s="7"/>
      <c r="D343" s="30"/>
      <c r="E343" s="132" t="str">
        <f>IFERROR(VLOOKUP(D343,マスタ!$A$1:$C$48,2,FALSE),"事業場所在地が選択されていません")</f>
        <v>事業場所在地が選択されていません</v>
      </c>
      <c r="F343" s="133"/>
      <c r="G343" s="75" t="str">
        <f>IFERROR(VLOOKUP(D343,マスタ!$A$1:$C$48,3,FALSE),"事業場所在地が選択されていません")</f>
        <v>事業場所在地が選択されていません</v>
      </c>
      <c r="H343" s="8"/>
      <c r="I343" s="9"/>
      <c r="J343" s="55" t="str">
        <f t="shared" si="14"/>
        <v>判定不能</v>
      </c>
      <c r="K343" s="47"/>
      <c r="L343" s="89"/>
      <c r="M343" s="39">
        <v>322</v>
      </c>
      <c r="N343" s="7"/>
      <c r="O343" s="30"/>
      <c r="P343" s="75" t="str">
        <f>IFERROR(VLOOKUP(O343,マスタ!$A$1:$C$48,2,FALSE),"事業場所在地が選択されていません")</f>
        <v>事業場所在地が選択されていません</v>
      </c>
      <c r="Q343" s="75" t="str">
        <f>IFERROR(VLOOKUP(O343,マスタ!$A$1:$C$48,3,FALSE),"事業場所在地が選択されていません")</f>
        <v>事業場所在地が選択されていません</v>
      </c>
      <c r="R343" s="8"/>
      <c r="S343" s="9"/>
      <c r="T343" s="55" t="str">
        <f t="shared" si="15"/>
        <v>判定不能</v>
      </c>
      <c r="U343" s="77"/>
      <c r="V343" s="91"/>
      <c r="W343" s="39">
        <v>322</v>
      </c>
      <c r="X343" s="7"/>
      <c r="Y343" s="30"/>
      <c r="Z343" s="75" t="str">
        <f>IFERROR(VLOOKUP(Y343,マスタ!$A$1:$C$48,2,FALSE),"事業場所在地が選択されていません")</f>
        <v>事業場所在地が選択されていません</v>
      </c>
      <c r="AA343" s="75" t="str">
        <f>IFERROR(VLOOKUP(Y343,マスタ!$A$1:$C$48,3,FALSE),"事業場所在地が選択されていません")</f>
        <v>事業場所在地が選択されていません</v>
      </c>
      <c r="AB343" s="10"/>
      <c r="AC343" s="9"/>
      <c r="AD343" s="55" t="str">
        <f t="shared" si="16"/>
        <v>判定不能</v>
      </c>
      <c r="AE343" s="47"/>
      <c r="AF343" s="12" t="s">
        <v>57</v>
      </c>
    </row>
    <row r="344" spans="1:32" x14ac:dyDescent="0.4">
      <c r="A344" s="12"/>
      <c r="B344" s="39">
        <v>323</v>
      </c>
      <c r="C344" s="7"/>
      <c r="D344" s="30"/>
      <c r="E344" s="132" t="str">
        <f>IFERROR(VLOOKUP(D344,マスタ!$A$1:$C$48,2,FALSE),"事業場所在地が選択されていません")</f>
        <v>事業場所在地が選択されていません</v>
      </c>
      <c r="F344" s="133"/>
      <c r="G344" s="75" t="str">
        <f>IFERROR(VLOOKUP(D344,マスタ!$A$1:$C$48,3,FALSE),"事業場所在地が選択されていません")</f>
        <v>事業場所在地が選択されていません</v>
      </c>
      <c r="H344" s="8"/>
      <c r="I344" s="9"/>
      <c r="J344" s="55" t="str">
        <f t="shared" ref="J344:J407" si="17">IF(I344="", "判定不能", IF(I344&lt;G344, "対象", "対象外"))</f>
        <v>判定不能</v>
      </c>
      <c r="K344" s="47"/>
      <c r="L344" s="89"/>
      <c r="M344" s="39">
        <v>323</v>
      </c>
      <c r="N344" s="7"/>
      <c r="O344" s="30"/>
      <c r="P344" s="75" t="str">
        <f>IFERROR(VLOOKUP(O344,マスタ!$A$1:$C$48,2,FALSE),"事業場所在地が選択されていません")</f>
        <v>事業場所在地が選択されていません</v>
      </c>
      <c r="Q344" s="75" t="str">
        <f>IFERROR(VLOOKUP(O344,マスタ!$A$1:$C$48,3,FALSE),"事業場所在地が選択されていません")</f>
        <v>事業場所在地が選択されていません</v>
      </c>
      <c r="R344" s="8"/>
      <c r="S344" s="9"/>
      <c r="T344" s="55" t="str">
        <f t="shared" si="15"/>
        <v>判定不能</v>
      </c>
      <c r="U344" s="77"/>
      <c r="V344" s="91"/>
      <c r="W344" s="39">
        <v>323</v>
      </c>
      <c r="X344" s="7"/>
      <c r="Y344" s="30"/>
      <c r="Z344" s="75" t="str">
        <f>IFERROR(VLOOKUP(Y344,マスタ!$A$1:$C$48,2,FALSE),"事業場所在地が選択されていません")</f>
        <v>事業場所在地が選択されていません</v>
      </c>
      <c r="AA344" s="75" t="str">
        <f>IFERROR(VLOOKUP(Y344,マスタ!$A$1:$C$48,3,FALSE),"事業場所在地が選択されていません")</f>
        <v>事業場所在地が選択されていません</v>
      </c>
      <c r="AB344" s="10"/>
      <c r="AC344" s="9"/>
      <c r="AD344" s="55" t="str">
        <f t="shared" si="16"/>
        <v>判定不能</v>
      </c>
      <c r="AE344" s="47"/>
      <c r="AF344" s="12" t="s">
        <v>57</v>
      </c>
    </row>
    <row r="345" spans="1:32" x14ac:dyDescent="0.4">
      <c r="A345" s="12"/>
      <c r="B345" s="39">
        <v>324</v>
      </c>
      <c r="C345" s="7"/>
      <c r="D345" s="30"/>
      <c r="E345" s="132" t="str">
        <f>IFERROR(VLOOKUP(D345,マスタ!$A$1:$C$48,2,FALSE),"事業場所在地が選択されていません")</f>
        <v>事業場所在地が選択されていません</v>
      </c>
      <c r="F345" s="133"/>
      <c r="G345" s="75" t="str">
        <f>IFERROR(VLOOKUP(D345,マスタ!$A$1:$C$48,3,FALSE),"事業場所在地が選択されていません")</f>
        <v>事業場所在地が選択されていません</v>
      </c>
      <c r="H345" s="8"/>
      <c r="I345" s="9"/>
      <c r="J345" s="55" t="str">
        <f t="shared" si="17"/>
        <v>判定不能</v>
      </c>
      <c r="K345" s="47"/>
      <c r="L345" s="89"/>
      <c r="M345" s="39">
        <v>324</v>
      </c>
      <c r="N345" s="7"/>
      <c r="O345" s="30"/>
      <c r="P345" s="75" t="str">
        <f>IFERROR(VLOOKUP(O345,マスタ!$A$1:$C$48,2,FALSE),"事業場所在地が選択されていません")</f>
        <v>事業場所在地が選択されていません</v>
      </c>
      <c r="Q345" s="75" t="str">
        <f>IFERROR(VLOOKUP(O345,マスタ!$A$1:$C$48,3,FALSE),"事業場所在地が選択されていません")</f>
        <v>事業場所在地が選択されていません</v>
      </c>
      <c r="R345" s="8"/>
      <c r="S345" s="9"/>
      <c r="T345" s="55" t="str">
        <f t="shared" si="15"/>
        <v>判定不能</v>
      </c>
      <c r="U345" s="77"/>
      <c r="V345" s="91"/>
      <c r="W345" s="39">
        <v>324</v>
      </c>
      <c r="X345" s="7"/>
      <c r="Y345" s="30"/>
      <c r="Z345" s="75" t="str">
        <f>IFERROR(VLOOKUP(Y345,マスタ!$A$1:$C$48,2,FALSE),"事業場所在地が選択されていません")</f>
        <v>事業場所在地が選択されていません</v>
      </c>
      <c r="AA345" s="75" t="str">
        <f>IFERROR(VLOOKUP(Y345,マスタ!$A$1:$C$48,3,FALSE),"事業場所在地が選択されていません")</f>
        <v>事業場所在地が選択されていません</v>
      </c>
      <c r="AB345" s="10"/>
      <c r="AC345" s="9"/>
      <c r="AD345" s="55" t="str">
        <f t="shared" si="16"/>
        <v>判定不能</v>
      </c>
      <c r="AE345" s="47"/>
      <c r="AF345" s="12" t="s">
        <v>57</v>
      </c>
    </row>
    <row r="346" spans="1:32" x14ac:dyDescent="0.4">
      <c r="A346" s="12"/>
      <c r="B346" s="39">
        <v>325</v>
      </c>
      <c r="C346" s="7"/>
      <c r="D346" s="30"/>
      <c r="E346" s="132" t="str">
        <f>IFERROR(VLOOKUP(D346,マスタ!$A$1:$C$48,2,FALSE),"事業場所在地が選択されていません")</f>
        <v>事業場所在地が選択されていません</v>
      </c>
      <c r="F346" s="133"/>
      <c r="G346" s="75" t="str">
        <f>IFERROR(VLOOKUP(D346,マスタ!$A$1:$C$48,3,FALSE),"事業場所在地が選択されていません")</f>
        <v>事業場所在地が選択されていません</v>
      </c>
      <c r="H346" s="8"/>
      <c r="I346" s="9"/>
      <c r="J346" s="55" t="str">
        <f t="shared" si="17"/>
        <v>判定不能</v>
      </c>
      <c r="K346" s="47"/>
      <c r="L346" s="89"/>
      <c r="M346" s="39">
        <v>325</v>
      </c>
      <c r="N346" s="7"/>
      <c r="O346" s="30"/>
      <c r="P346" s="75" t="str">
        <f>IFERROR(VLOOKUP(O346,マスタ!$A$1:$C$48,2,FALSE),"事業場所在地が選択されていません")</f>
        <v>事業場所在地が選択されていません</v>
      </c>
      <c r="Q346" s="75" t="str">
        <f>IFERROR(VLOOKUP(O346,マスタ!$A$1:$C$48,3,FALSE),"事業場所在地が選択されていません")</f>
        <v>事業場所在地が選択されていません</v>
      </c>
      <c r="R346" s="8"/>
      <c r="S346" s="9"/>
      <c r="T346" s="55" t="str">
        <f t="shared" si="15"/>
        <v>判定不能</v>
      </c>
      <c r="U346" s="77"/>
      <c r="V346" s="91"/>
      <c r="W346" s="39">
        <v>325</v>
      </c>
      <c r="X346" s="7"/>
      <c r="Y346" s="30"/>
      <c r="Z346" s="75" t="str">
        <f>IFERROR(VLOOKUP(Y346,マスタ!$A$1:$C$48,2,FALSE),"事業場所在地が選択されていません")</f>
        <v>事業場所在地が選択されていません</v>
      </c>
      <c r="AA346" s="75" t="str">
        <f>IFERROR(VLOOKUP(Y346,マスタ!$A$1:$C$48,3,FALSE),"事業場所在地が選択されていません")</f>
        <v>事業場所在地が選択されていません</v>
      </c>
      <c r="AB346" s="10"/>
      <c r="AC346" s="9"/>
      <c r="AD346" s="55" t="str">
        <f t="shared" si="16"/>
        <v>判定不能</v>
      </c>
      <c r="AE346" s="47"/>
      <c r="AF346" s="12" t="s">
        <v>57</v>
      </c>
    </row>
    <row r="347" spans="1:32" x14ac:dyDescent="0.4">
      <c r="A347" s="12"/>
      <c r="B347" s="39">
        <v>326</v>
      </c>
      <c r="C347" s="7"/>
      <c r="D347" s="30"/>
      <c r="E347" s="132" t="str">
        <f>IFERROR(VLOOKUP(D347,マスタ!$A$1:$C$48,2,FALSE),"事業場所在地が選択されていません")</f>
        <v>事業場所在地が選択されていません</v>
      </c>
      <c r="F347" s="133"/>
      <c r="G347" s="75" t="str">
        <f>IFERROR(VLOOKUP(D347,マスタ!$A$1:$C$48,3,FALSE),"事業場所在地が選択されていません")</f>
        <v>事業場所在地が選択されていません</v>
      </c>
      <c r="H347" s="8"/>
      <c r="I347" s="9"/>
      <c r="J347" s="55" t="str">
        <f t="shared" si="17"/>
        <v>判定不能</v>
      </c>
      <c r="K347" s="47"/>
      <c r="L347" s="89"/>
      <c r="M347" s="39">
        <v>326</v>
      </c>
      <c r="N347" s="7"/>
      <c r="O347" s="30"/>
      <c r="P347" s="75" t="str">
        <f>IFERROR(VLOOKUP(O347,マスタ!$A$1:$C$48,2,FALSE),"事業場所在地が選択されていません")</f>
        <v>事業場所在地が選択されていません</v>
      </c>
      <c r="Q347" s="75" t="str">
        <f>IFERROR(VLOOKUP(O347,マスタ!$A$1:$C$48,3,FALSE),"事業場所在地が選択されていません")</f>
        <v>事業場所在地が選択されていません</v>
      </c>
      <c r="R347" s="8"/>
      <c r="S347" s="9"/>
      <c r="T347" s="55" t="str">
        <f t="shared" si="15"/>
        <v>判定不能</v>
      </c>
      <c r="U347" s="77"/>
      <c r="V347" s="91"/>
      <c r="W347" s="39">
        <v>326</v>
      </c>
      <c r="X347" s="7"/>
      <c r="Y347" s="30"/>
      <c r="Z347" s="75" t="str">
        <f>IFERROR(VLOOKUP(Y347,マスタ!$A$1:$C$48,2,FALSE),"事業場所在地が選択されていません")</f>
        <v>事業場所在地が選択されていません</v>
      </c>
      <c r="AA347" s="75" t="str">
        <f>IFERROR(VLOOKUP(Y347,マスタ!$A$1:$C$48,3,FALSE),"事業場所在地が選択されていません")</f>
        <v>事業場所在地が選択されていません</v>
      </c>
      <c r="AB347" s="10"/>
      <c r="AC347" s="9"/>
      <c r="AD347" s="55" t="str">
        <f t="shared" si="16"/>
        <v>判定不能</v>
      </c>
      <c r="AE347" s="47"/>
      <c r="AF347" s="12" t="s">
        <v>57</v>
      </c>
    </row>
    <row r="348" spans="1:32" x14ac:dyDescent="0.4">
      <c r="A348" s="12"/>
      <c r="B348" s="39">
        <v>327</v>
      </c>
      <c r="C348" s="7"/>
      <c r="D348" s="30"/>
      <c r="E348" s="132" t="str">
        <f>IFERROR(VLOOKUP(D348,マスタ!$A$1:$C$48,2,FALSE),"事業場所在地が選択されていません")</f>
        <v>事業場所在地が選択されていません</v>
      </c>
      <c r="F348" s="133"/>
      <c r="G348" s="75" t="str">
        <f>IFERROR(VLOOKUP(D348,マスタ!$A$1:$C$48,3,FALSE),"事業場所在地が選択されていません")</f>
        <v>事業場所在地が選択されていません</v>
      </c>
      <c r="H348" s="8"/>
      <c r="I348" s="9"/>
      <c r="J348" s="55" t="str">
        <f t="shared" si="17"/>
        <v>判定不能</v>
      </c>
      <c r="K348" s="47"/>
      <c r="L348" s="89"/>
      <c r="M348" s="39">
        <v>327</v>
      </c>
      <c r="N348" s="7"/>
      <c r="O348" s="30"/>
      <c r="P348" s="75" t="str">
        <f>IFERROR(VLOOKUP(O348,マスタ!$A$1:$C$48,2,FALSE),"事業場所在地が選択されていません")</f>
        <v>事業場所在地が選択されていません</v>
      </c>
      <c r="Q348" s="75" t="str">
        <f>IFERROR(VLOOKUP(O348,マスタ!$A$1:$C$48,3,FALSE),"事業場所在地が選択されていません")</f>
        <v>事業場所在地が選択されていません</v>
      </c>
      <c r="R348" s="8"/>
      <c r="S348" s="9"/>
      <c r="T348" s="55" t="str">
        <f t="shared" ref="T348:T411" si="18">IF(S348="", "判定不能", IF(S348&lt;Q348, "対象", "対象外"))</f>
        <v>判定不能</v>
      </c>
      <c r="U348" s="77"/>
      <c r="V348" s="91"/>
      <c r="W348" s="39">
        <v>327</v>
      </c>
      <c r="X348" s="7"/>
      <c r="Y348" s="30"/>
      <c r="Z348" s="75" t="str">
        <f>IFERROR(VLOOKUP(Y348,マスタ!$A$1:$C$48,2,FALSE),"事業場所在地が選択されていません")</f>
        <v>事業場所在地が選択されていません</v>
      </c>
      <c r="AA348" s="75" t="str">
        <f>IFERROR(VLOOKUP(Y348,マスタ!$A$1:$C$48,3,FALSE),"事業場所在地が選択されていません")</f>
        <v>事業場所在地が選択されていません</v>
      </c>
      <c r="AB348" s="10"/>
      <c r="AC348" s="9"/>
      <c r="AD348" s="55" t="str">
        <f t="shared" ref="AD348:AD411" si="19">IF(AC348="", "判定不能", IF(AC348&lt;AA348, "対象", "対象外"))</f>
        <v>判定不能</v>
      </c>
      <c r="AE348" s="47"/>
      <c r="AF348" s="12" t="s">
        <v>57</v>
      </c>
    </row>
    <row r="349" spans="1:32" x14ac:dyDescent="0.4">
      <c r="A349" s="12"/>
      <c r="B349" s="39">
        <v>328</v>
      </c>
      <c r="C349" s="7"/>
      <c r="D349" s="30"/>
      <c r="E349" s="132" t="str">
        <f>IFERROR(VLOOKUP(D349,マスタ!$A$1:$C$48,2,FALSE),"事業場所在地が選択されていません")</f>
        <v>事業場所在地が選択されていません</v>
      </c>
      <c r="F349" s="133"/>
      <c r="G349" s="75" t="str">
        <f>IFERROR(VLOOKUP(D349,マスタ!$A$1:$C$48,3,FALSE),"事業場所在地が選択されていません")</f>
        <v>事業場所在地が選択されていません</v>
      </c>
      <c r="H349" s="8"/>
      <c r="I349" s="9"/>
      <c r="J349" s="55" t="str">
        <f t="shared" si="17"/>
        <v>判定不能</v>
      </c>
      <c r="K349" s="47"/>
      <c r="L349" s="89"/>
      <c r="M349" s="39">
        <v>328</v>
      </c>
      <c r="N349" s="7"/>
      <c r="O349" s="30"/>
      <c r="P349" s="75" t="str">
        <f>IFERROR(VLOOKUP(O349,マスタ!$A$1:$C$48,2,FALSE),"事業場所在地が選択されていません")</f>
        <v>事業場所在地が選択されていません</v>
      </c>
      <c r="Q349" s="75" t="str">
        <f>IFERROR(VLOOKUP(O349,マスタ!$A$1:$C$48,3,FALSE),"事業場所在地が選択されていません")</f>
        <v>事業場所在地が選択されていません</v>
      </c>
      <c r="R349" s="8"/>
      <c r="S349" s="9"/>
      <c r="T349" s="55" t="str">
        <f t="shared" si="18"/>
        <v>判定不能</v>
      </c>
      <c r="U349" s="77"/>
      <c r="V349" s="91"/>
      <c r="W349" s="39">
        <v>328</v>
      </c>
      <c r="X349" s="7"/>
      <c r="Y349" s="30"/>
      <c r="Z349" s="75" t="str">
        <f>IFERROR(VLOOKUP(Y349,マスタ!$A$1:$C$48,2,FALSE),"事業場所在地が選択されていません")</f>
        <v>事業場所在地が選択されていません</v>
      </c>
      <c r="AA349" s="75" t="str">
        <f>IFERROR(VLOOKUP(Y349,マスタ!$A$1:$C$48,3,FALSE),"事業場所在地が選択されていません")</f>
        <v>事業場所在地が選択されていません</v>
      </c>
      <c r="AB349" s="10"/>
      <c r="AC349" s="9"/>
      <c r="AD349" s="55" t="str">
        <f t="shared" si="19"/>
        <v>判定不能</v>
      </c>
      <c r="AE349" s="47"/>
      <c r="AF349" s="12" t="s">
        <v>57</v>
      </c>
    </row>
    <row r="350" spans="1:32" x14ac:dyDescent="0.4">
      <c r="A350" s="12"/>
      <c r="B350" s="39">
        <v>329</v>
      </c>
      <c r="C350" s="7"/>
      <c r="D350" s="30"/>
      <c r="E350" s="132" t="str">
        <f>IFERROR(VLOOKUP(D350,マスタ!$A$1:$C$48,2,FALSE),"事業場所在地が選択されていません")</f>
        <v>事業場所在地が選択されていません</v>
      </c>
      <c r="F350" s="133"/>
      <c r="G350" s="75" t="str">
        <f>IFERROR(VLOOKUP(D350,マスタ!$A$1:$C$48,3,FALSE),"事業場所在地が選択されていません")</f>
        <v>事業場所在地が選択されていません</v>
      </c>
      <c r="H350" s="8"/>
      <c r="I350" s="9"/>
      <c r="J350" s="55" t="str">
        <f t="shared" si="17"/>
        <v>判定不能</v>
      </c>
      <c r="K350" s="47"/>
      <c r="L350" s="89"/>
      <c r="M350" s="39">
        <v>329</v>
      </c>
      <c r="N350" s="7"/>
      <c r="O350" s="30"/>
      <c r="P350" s="75" t="str">
        <f>IFERROR(VLOOKUP(O350,マスタ!$A$1:$C$48,2,FALSE),"事業場所在地が選択されていません")</f>
        <v>事業場所在地が選択されていません</v>
      </c>
      <c r="Q350" s="75" t="str">
        <f>IFERROR(VLOOKUP(O350,マスタ!$A$1:$C$48,3,FALSE),"事業場所在地が選択されていません")</f>
        <v>事業場所在地が選択されていません</v>
      </c>
      <c r="R350" s="8"/>
      <c r="S350" s="9"/>
      <c r="T350" s="55" t="str">
        <f t="shared" si="18"/>
        <v>判定不能</v>
      </c>
      <c r="U350" s="77"/>
      <c r="V350" s="91"/>
      <c r="W350" s="39">
        <v>329</v>
      </c>
      <c r="X350" s="7"/>
      <c r="Y350" s="30"/>
      <c r="Z350" s="75" t="str">
        <f>IFERROR(VLOOKUP(Y350,マスタ!$A$1:$C$48,2,FALSE),"事業場所在地が選択されていません")</f>
        <v>事業場所在地が選択されていません</v>
      </c>
      <c r="AA350" s="75" t="str">
        <f>IFERROR(VLOOKUP(Y350,マスタ!$A$1:$C$48,3,FALSE),"事業場所在地が選択されていません")</f>
        <v>事業場所在地が選択されていません</v>
      </c>
      <c r="AB350" s="10"/>
      <c r="AC350" s="9"/>
      <c r="AD350" s="55" t="str">
        <f t="shared" si="19"/>
        <v>判定不能</v>
      </c>
      <c r="AE350" s="47"/>
      <c r="AF350" s="12" t="s">
        <v>57</v>
      </c>
    </row>
    <row r="351" spans="1:32" x14ac:dyDescent="0.4">
      <c r="A351" s="12"/>
      <c r="B351" s="39">
        <v>330</v>
      </c>
      <c r="C351" s="7"/>
      <c r="D351" s="30"/>
      <c r="E351" s="132" t="str">
        <f>IFERROR(VLOOKUP(D351,マスタ!$A$1:$C$48,2,FALSE),"事業場所在地が選択されていません")</f>
        <v>事業場所在地が選択されていません</v>
      </c>
      <c r="F351" s="133"/>
      <c r="G351" s="75" t="str">
        <f>IFERROR(VLOOKUP(D351,マスタ!$A$1:$C$48,3,FALSE),"事業場所在地が選択されていません")</f>
        <v>事業場所在地が選択されていません</v>
      </c>
      <c r="H351" s="8"/>
      <c r="I351" s="9"/>
      <c r="J351" s="55" t="str">
        <f t="shared" si="17"/>
        <v>判定不能</v>
      </c>
      <c r="K351" s="47"/>
      <c r="L351" s="89"/>
      <c r="M351" s="39">
        <v>330</v>
      </c>
      <c r="N351" s="7"/>
      <c r="O351" s="30"/>
      <c r="P351" s="75" t="str">
        <f>IFERROR(VLOOKUP(O351,マスタ!$A$1:$C$48,2,FALSE),"事業場所在地が選択されていません")</f>
        <v>事業場所在地が選択されていません</v>
      </c>
      <c r="Q351" s="75" t="str">
        <f>IFERROR(VLOOKUP(O351,マスタ!$A$1:$C$48,3,FALSE),"事業場所在地が選択されていません")</f>
        <v>事業場所在地が選択されていません</v>
      </c>
      <c r="R351" s="8"/>
      <c r="S351" s="9"/>
      <c r="T351" s="55" t="str">
        <f t="shared" si="18"/>
        <v>判定不能</v>
      </c>
      <c r="U351" s="77"/>
      <c r="V351" s="91"/>
      <c r="W351" s="39">
        <v>330</v>
      </c>
      <c r="X351" s="7"/>
      <c r="Y351" s="30"/>
      <c r="Z351" s="75" t="str">
        <f>IFERROR(VLOOKUP(Y351,マスタ!$A$1:$C$48,2,FALSE),"事業場所在地が選択されていません")</f>
        <v>事業場所在地が選択されていません</v>
      </c>
      <c r="AA351" s="75" t="str">
        <f>IFERROR(VLOOKUP(Y351,マスタ!$A$1:$C$48,3,FALSE),"事業場所在地が選択されていません")</f>
        <v>事業場所在地が選択されていません</v>
      </c>
      <c r="AB351" s="10"/>
      <c r="AC351" s="9"/>
      <c r="AD351" s="55" t="str">
        <f t="shared" si="19"/>
        <v>判定不能</v>
      </c>
      <c r="AE351" s="47"/>
      <c r="AF351" s="12" t="s">
        <v>57</v>
      </c>
    </row>
    <row r="352" spans="1:32" x14ac:dyDescent="0.4">
      <c r="A352" s="12"/>
      <c r="B352" s="39">
        <v>331</v>
      </c>
      <c r="C352" s="7"/>
      <c r="D352" s="30"/>
      <c r="E352" s="132" t="str">
        <f>IFERROR(VLOOKUP(D352,マスタ!$A$1:$C$48,2,FALSE),"事業場所在地が選択されていません")</f>
        <v>事業場所在地が選択されていません</v>
      </c>
      <c r="F352" s="133"/>
      <c r="G352" s="75" t="str">
        <f>IFERROR(VLOOKUP(D352,マスタ!$A$1:$C$48,3,FALSE),"事業場所在地が選択されていません")</f>
        <v>事業場所在地が選択されていません</v>
      </c>
      <c r="H352" s="8"/>
      <c r="I352" s="9"/>
      <c r="J352" s="55" t="str">
        <f t="shared" si="17"/>
        <v>判定不能</v>
      </c>
      <c r="K352" s="47"/>
      <c r="L352" s="89"/>
      <c r="M352" s="39">
        <v>331</v>
      </c>
      <c r="N352" s="7"/>
      <c r="O352" s="30"/>
      <c r="P352" s="75" t="str">
        <f>IFERROR(VLOOKUP(O352,マスタ!$A$1:$C$48,2,FALSE),"事業場所在地が選択されていません")</f>
        <v>事業場所在地が選択されていません</v>
      </c>
      <c r="Q352" s="75" t="str">
        <f>IFERROR(VLOOKUP(O352,マスタ!$A$1:$C$48,3,FALSE),"事業場所在地が選択されていません")</f>
        <v>事業場所在地が選択されていません</v>
      </c>
      <c r="R352" s="8"/>
      <c r="S352" s="9"/>
      <c r="T352" s="55" t="str">
        <f t="shared" si="18"/>
        <v>判定不能</v>
      </c>
      <c r="U352" s="77"/>
      <c r="V352" s="91"/>
      <c r="W352" s="39">
        <v>331</v>
      </c>
      <c r="X352" s="7"/>
      <c r="Y352" s="30"/>
      <c r="Z352" s="75" t="str">
        <f>IFERROR(VLOOKUP(Y352,マスタ!$A$1:$C$48,2,FALSE),"事業場所在地が選択されていません")</f>
        <v>事業場所在地が選択されていません</v>
      </c>
      <c r="AA352" s="75" t="str">
        <f>IFERROR(VLOOKUP(Y352,マスタ!$A$1:$C$48,3,FALSE),"事業場所在地が選択されていません")</f>
        <v>事業場所在地が選択されていません</v>
      </c>
      <c r="AB352" s="10"/>
      <c r="AC352" s="9"/>
      <c r="AD352" s="55" t="str">
        <f t="shared" si="19"/>
        <v>判定不能</v>
      </c>
      <c r="AE352" s="47"/>
      <c r="AF352" s="12" t="s">
        <v>57</v>
      </c>
    </row>
    <row r="353" spans="1:32" x14ac:dyDescent="0.4">
      <c r="A353" s="12"/>
      <c r="B353" s="39">
        <v>332</v>
      </c>
      <c r="C353" s="7"/>
      <c r="D353" s="30"/>
      <c r="E353" s="132" t="str">
        <f>IFERROR(VLOOKUP(D353,マスタ!$A$1:$C$48,2,FALSE),"事業場所在地が選択されていません")</f>
        <v>事業場所在地が選択されていません</v>
      </c>
      <c r="F353" s="133"/>
      <c r="G353" s="75" t="str">
        <f>IFERROR(VLOOKUP(D353,マスタ!$A$1:$C$48,3,FALSE),"事業場所在地が選択されていません")</f>
        <v>事業場所在地が選択されていません</v>
      </c>
      <c r="H353" s="8"/>
      <c r="I353" s="9"/>
      <c r="J353" s="55" t="str">
        <f t="shared" si="17"/>
        <v>判定不能</v>
      </c>
      <c r="K353" s="47"/>
      <c r="L353" s="89"/>
      <c r="M353" s="39">
        <v>332</v>
      </c>
      <c r="N353" s="7"/>
      <c r="O353" s="30"/>
      <c r="P353" s="75" t="str">
        <f>IFERROR(VLOOKUP(O353,マスタ!$A$1:$C$48,2,FALSE),"事業場所在地が選択されていません")</f>
        <v>事業場所在地が選択されていません</v>
      </c>
      <c r="Q353" s="75" t="str">
        <f>IFERROR(VLOOKUP(O353,マスタ!$A$1:$C$48,3,FALSE),"事業場所在地が選択されていません")</f>
        <v>事業場所在地が選択されていません</v>
      </c>
      <c r="R353" s="8"/>
      <c r="S353" s="9"/>
      <c r="T353" s="55" t="str">
        <f t="shared" si="18"/>
        <v>判定不能</v>
      </c>
      <c r="U353" s="77"/>
      <c r="V353" s="91"/>
      <c r="W353" s="39">
        <v>332</v>
      </c>
      <c r="X353" s="7"/>
      <c r="Y353" s="30"/>
      <c r="Z353" s="75" t="str">
        <f>IFERROR(VLOOKUP(Y353,マスタ!$A$1:$C$48,2,FALSE),"事業場所在地が選択されていません")</f>
        <v>事業場所在地が選択されていません</v>
      </c>
      <c r="AA353" s="75" t="str">
        <f>IFERROR(VLOOKUP(Y353,マスタ!$A$1:$C$48,3,FALSE),"事業場所在地が選択されていません")</f>
        <v>事業場所在地が選択されていません</v>
      </c>
      <c r="AB353" s="10"/>
      <c r="AC353" s="9"/>
      <c r="AD353" s="55" t="str">
        <f t="shared" si="19"/>
        <v>判定不能</v>
      </c>
      <c r="AE353" s="47"/>
      <c r="AF353" s="12" t="s">
        <v>57</v>
      </c>
    </row>
    <row r="354" spans="1:32" x14ac:dyDescent="0.4">
      <c r="A354" s="12"/>
      <c r="B354" s="39">
        <v>333</v>
      </c>
      <c r="C354" s="7"/>
      <c r="D354" s="30"/>
      <c r="E354" s="132" t="str">
        <f>IFERROR(VLOOKUP(D354,マスタ!$A$1:$C$48,2,FALSE),"事業場所在地が選択されていません")</f>
        <v>事業場所在地が選択されていません</v>
      </c>
      <c r="F354" s="133"/>
      <c r="G354" s="75" t="str">
        <f>IFERROR(VLOOKUP(D354,マスタ!$A$1:$C$48,3,FALSE),"事業場所在地が選択されていません")</f>
        <v>事業場所在地が選択されていません</v>
      </c>
      <c r="H354" s="8"/>
      <c r="I354" s="9"/>
      <c r="J354" s="55" t="str">
        <f t="shared" si="17"/>
        <v>判定不能</v>
      </c>
      <c r="K354" s="47"/>
      <c r="L354" s="89"/>
      <c r="M354" s="39">
        <v>333</v>
      </c>
      <c r="N354" s="7"/>
      <c r="O354" s="30"/>
      <c r="P354" s="75" t="str">
        <f>IFERROR(VLOOKUP(O354,マスタ!$A$1:$C$48,2,FALSE),"事業場所在地が選択されていません")</f>
        <v>事業場所在地が選択されていません</v>
      </c>
      <c r="Q354" s="75" t="str">
        <f>IFERROR(VLOOKUP(O354,マスタ!$A$1:$C$48,3,FALSE),"事業場所在地が選択されていません")</f>
        <v>事業場所在地が選択されていません</v>
      </c>
      <c r="R354" s="8"/>
      <c r="S354" s="9"/>
      <c r="T354" s="55" t="str">
        <f t="shared" si="18"/>
        <v>判定不能</v>
      </c>
      <c r="U354" s="77"/>
      <c r="V354" s="91"/>
      <c r="W354" s="39">
        <v>333</v>
      </c>
      <c r="X354" s="7"/>
      <c r="Y354" s="30"/>
      <c r="Z354" s="75" t="str">
        <f>IFERROR(VLOOKUP(Y354,マスタ!$A$1:$C$48,2,FALSE),"事業場所在地が選択されていません")</f>
        <v>事業場所在地が選択されていません</v>
      </c>
      <c r="AA354" s="75" t="str">
        <f>IFERROR(VLOOKUP(Y354,マスタ!$A$1:$C$48,3,FALSE),"事業場所在地が選択されていません")</f>
        <v>事業場所在地が選択されていません</v>
      </c>
      <c r="AB354" s="10"/>
      <c r="AC354" s="9"/>
      <c r="AD354" s="55" t="str">
        <f t="shared" si="19"/>
        <v>判定不能</v>
      </c>
      <c r="AE354" s="47"/>
      <c r="AF354" s="12" t="s">
        <v>57</v>
      </c>
    </row>
    <row r="355" spans="1:32" x14ac:dyDescent="0.4">
      <c r="A355" s="12"/>
      <c r="B355" s="39">
        <v>334</v>
      </c>
      <c r="C355" s="7"/>
      <c r="D355" s="30"/>
      <c r="E355" s="132" t="str">
        <f>IFERROR(VLOOKUP(D355,マスタ!$A$1:$C$48,2,FALSE),"事業場所在地が選択されていません")</f>
        <v>事業場所在地が選択されていません</v>
      </c>
      <c r="F355" s="133"/>
      <c r="G355" s="75" t="str">
        <f>IFERROR(VLOOKUP(D355,マスタ!$A$1:$C$48,3,FALSE),"事業場所在地が選択されていません")</f>
        <v>事業場所在地が選択されていません</v>
      </c>
      <c r="H355" s="8"/>
      <c r="I355" s="9"/>
      <c r="J355" s="55" t="str">
        <f t="shared" si="17"/>
        <v>判定不能</v>
      </c>
      <c r="K355" s="47"/>
      <c r="L355" s="89"/>
      <c r="M355" s="39">
        <v>334</v>
      </c>
      <c r="N355" s="7"/>
      <c r="O355" s="30"/>
      <c r="P355" s="75" t="str">
        <f>IFERROR(VLOOKUP(O355,マスタ!$A$1:$C$48,2,FALSE),"事業場所在地が選択されていません")</f>
        <v>事業場所在地が選択されていません</v>
      </c>
      <c r="Q355" s="75" t="str">
        <f>IFERROR(VLOOKUP(O355,マスタ!$A$1:$C$48,3,FALSE),"事業場所在地が選択されていません")</f>
        <v>事業場所在地が選択されていません</v>
      </c>
      <c r="R355" s="8"/>
      <c r="S355" s="9"/>
      <c r="T355" s="55" t="str">
        <f t="shared" si="18"/>
        <v>判定不能</v>
      </c>
      <c r="U355" s="77"/>
      <c r="V355" s="91"/>
      <c r="W355" s="39">
        <v>334</v>
      </c>
      <c r="X355" s="7"/>
      <c r="Y355" s="30"/>
      <c r="Z355" s="75" t="str">
        <f>IFERROR(VLOOKUP(Y355,マスタ!$A$1:$C$48,2,FALSE),"事業場所在地が選択されていません")</f>
        <v>事業場所在地が選択されていません</v>
      </c>
      <c r="AA355" s="75" t="str">
        <f>IFERROR(VLOOKUP(Y355,マスタ!$A$1:$C$48,3,FALSE),"事業場所在地が選択されていません")</f>
        <v>事業場所在地が選択されていません</v>
      </c>
      <c r="AB355" s="10"/>
      <c r="AC355" s="9"/>
      <c r="AD355" s="55" t="str">
        <f t="shared" si="19"/>
        <v>判定不能</v>
      </c>
      <c r="AE355" s="47"/>
      <c r="AF355" s="12" t="s">
        <v>57</v>
      </c>
    </row>
    <row r="356" spans="1:32" x14ac:dyDescent="0.4">
      <c r="A356" s="12"/>
      <c r="B356" s="39">
        <v>335</v>
      </c>
      <c r="C356" s="7"/>
      <c r="D356" s="30"/>
      <c r="E356" s="132" t="str">
        <f>IFERROR(VLOOKUP(D356,マスタ!$A$1:$C$48,2,FALSE),"事業場所在地が選択されていません")</f>
        <v>事業場所在地が選択されていません</v>
      </c>
      <c r="F356" s="133"/>
      <c r="G356" s="75" t="str">
        <f>IFERROR(VLOOKUP(D356,マスタ!$A$1:$C$48,3,FALSE),"事業場所在地が選択されていません")</f>
        <v>事業場所在地が選択されていません</v>
      </c>
      <c r="H356" s="8"/>
      <c r="I356" s="9"/>
      <c r="J356" s="55" t="str">
        <f t="shared" si="17"/>
        <v>判定不能</v>
      </c>
      <c r="K356" s="47"/>
      <c r="L356" s="89"/>
      <c r="M356" s="39">
        <v>335</v>
      </c>
      <c r="N356" s="7"/>
      <c r="O356" s="30"/>
      <c r="P356" s="75" t="str">
        <f>IFERROR(VLOOKUP(O356,マスタ!$A$1:$C$48,2,FALSE),"事業場所在地が選択されていません")</f>
        <v>事業場所在地が選択されていません</v>
      </c>
      <c r="Q356" s="75" t="str">
        <f>IFERROR(VLOOKUP(O356,マスタ!$A$1:$C$48,3,FALSE),"事業場所在地が選択されていません")</f>
        <v>事業場所在地が選択されていません</v>
      </c>
      <c r="R356" s="8"/>
      <c r="S356" s="9"/>
      <c r="T356" s="55" t="str">
        <f t="shared" si="18"/>
        <v>判定不能</v>
      </c>
      <c r="U356" s="77"/>
      <c r="V356" s="91"/>
      <c r="W356" s="39">
        <v>335</v>
      </c>
      <c r="X356" s="7"/>
      <c r="Y356" s="30"/>
      <c r="Z356" s="75" t="str">
        <f>IFERROR(VLOOKUP(Y356,マスタ!$A$1:$C$48,2,FALSE),"事業場所在地が選択されていません")</f>
        <v>事業場所在地が選択されていません</v>
      </c>
      <c r="AA356" s="75" t="str">
        <f>IFERROR(VLOOKUP(Y356,マスタ!$A$1:$C$48,3,FALSE),"事業場所在地が選択されていません")</f>
        <v>事業場所在地が選択されていません</v>
      </c>
      <c r="AB356" s="10"/>
      <c r="AC356" s="9"/>
      <c r="AD356" s="55" t="str">
        <f t="shared" si="19"/>
        <v>判定不能</v>
      </c>
      <c r="AE356" s="47"/>
      <c r="AF356" s="12" t="s">
        <v>57</v>
      </c>
    </row>
    <row r="357" spans="1:32" x14ac:dyDescent="0.4">
      <c r="A357" s="12"/>
      <c r="B357" s="39">
        <v>336</v>
      </c>
      <c r="C357" s="7"/>
      <c r="D357" s="30"/>
      <c r="E357" s="132" t="str">
        <f>IFERROR(VLOOKUP(D357,マスタ!$A$1:$C$48,2,FALSE),"事業場所在地が選択されていません")</f>
        <v>事業場所在地が選択されていません</v>
      </c>
      <c r="F357" s="133"/>
      <c r="G357" s="75" t="str">
        <f>IFERROR(VLOOKUP(D357,マスタ!$A$1:$C$48,3,FALSE),"事業場所在地が選択されていません")</f>
        <v>事業場所在地が選択されていません</v>
      </c>
      <c r="H357" s="8"/>
      <c r="I357" s="9"/>
      <c r="J357" s="55" t="str">
        <f t="shared" si="17"/>
        <v>判定不能</v>
      </c>
      <c r="K357" s="47"/>
      <c r="L357" s="89"/>
      <c r="M357" s="39">
        <v>336</v>
      </c>
      <c r="N357" s="7"/>
      <c r="O357" s="30"/>
      <c r="P357" s="75" t="str">
        <f>IFERROR(VLOOKUP(O357,マスタ!$A$1:$C$48,2,FALSE),"事業場所在地が選択されていません")</f>
        <v>事業場所在地が選択されていません</v>
      </c>
      <c r="Q357" s="75" t="str">
        <f>IFERROR(VLOOKUP(O357,マスタ!$A$1:$C$48,3,FALSE),"事業場所在地が選択されていません")</f>
        <v>事業場所在地が選択されていません</v>
      </c>
      <c r="R357" s="8"/>
      <c r="S357" s="9"/>
      <c r="T357" s="55" t="str">
        <f t="shared" si="18"/>
        <v>判定不能</v>
      </c>
      <c r="U357" s="77"/>
      <c r="V357" s="91"/>
      <c r="W357" s="39">
        <v>336</v>
      </c>
      <c r="X357" s="7"/>
      <c r="Y357" s="30"/>
      <c r="Z357" s="75" t="str">
        <f>IFERROR(VLOOKUP(Y357,マスタ!$A$1:$C$48,2,FALSE),"事業場所在地が選択されていません")</f>
        <v>事業場所在地が選択されていません</v>
      </c>
      <c r="AA357" s="75" t="str">
        <f>IFERROR(VLOOKUP(Y357,マスタ!$A$1:$C$48,3,FALSE),"事業場所在地が選択されていません")</f>
        <v>事業場所在地が選択されていません</v>
      </c>
      <c r="AB357" s="10"/>
      <c r="AC357" s="9"/>
      <c r="AD357" s="55" t="str">
        <f t="shared" si="19"/>
        <v>判定不能</v>
      </c>
      <c r="AE357" s="47"/>
      <c r="AF357" s="12" t="s">
        <v>57</v>
      </c>
    </row>
    <row r="358" spans="1:32" x14ac:dyDescent="0.4">
      <c r="A358" s="12"/>
      <c r="B358" s="39">
        <v>337</v>
      </c>
      <c r="C358" s="7"/>
      <c r="D358" s="30"/>
      <c r="E358" s="132" t="str">
        <f>IFERROR(VLOOKUP(D358,マスタ!$A$1:$C$48,2,FALSE),"事業場所在地が選択されていません")</f>
        <v>事業場所在地が選択されていません</v>
      </c>
      <c r="F358" s="133"/>
      <c r="G358" s="75" t="str">
        <f>IFERROR(VLOOKUP(D358,マスタ!$A$1:$C$48,3,FALSE),"事業場所在地が選択されていません")</f>
        <v>事業場所在地が選択されていません</v>
      </c>
      <c r="H358" s="8"/>
      <c r="I358" s="9"/>
      <c r="J358" s="55" t="str">
        <f t="shared" si="17"/>
        <v>判定不能</v>
      </c>
      <c r="K358" s="47"/>
      <c r="L358" s="89"/>
      <c r="M358" s="39">
        <v>337</v>
      </c>
      <c r="N358" s="7"/>
      <c r="O358" s="30"/>
      <c r="P358" s="75" t="str">
        <f>IFERROR(VLOOKUP(O358,マスタ!$A$1:$C$48,2,FALSE),"事業場所在地が選択されていません")</f>
        <v>事業場所在地が選択されていません</v>
      </c>
      <c r="Q358" s="75" t="str">
        <f>IFERROR(VLOOKUP(O358,マスタ!$A$1:$C$48,3,FALSE),"事業場所在地が選択されていません")</f>
        <v>事業場所在地が選択されていません</v>
      </c>
      <c r="R358" s="8"/>
      <c r="S358" s="9"/>
      <c r="T358" s="55" t="str">
        <f t="shared" si="18"/>
        <v>判定不能</v>
      </c>
      <c r="U358" s="77"/>
      <c r="V358" s="91"/>
      <c r="W358" s="39">
        <v>337</v>
      </c>
      <c r="X358" s="7"/>
      <c r="Y358" s="30"/>
      <c r="Z358" s="75" t="str">
        <f>IFERROR(VLOOKUP(Y358,マスタ!$A$1:$C$48,2,FALSE),"事業場所在地が選択されていません")</f>
        <v>事業場所在地が選択されていません</v>
      </c>
      <c r="AA358" s="75" t="str">
        <f>IFERROR(VLOOKUP(Y358,マスタ!$A$1:$C$48,3,FALSE),"事業場所在地が選択されていません")</f>
        <v>事業場所在地が選択されていません</v>
      </c>
      <c r="AB358" s="10"/>
      <c r="AC358" s="9"/>
      <c r="AD358" s="55" t="str">
        <f t="shared" si="19"/>
        <v>判定不能</v>
      </c>
      <c r="AE358" s="47"/>
      <c r="AF358" s="12" t="s">
        <v>57</v>
      </c>
    </row>
    <row r="359" spans="1:32" x14ac:dyDescent="0.4">
      <c r="A359" s="12"/>
      <c r="B359" s="39">
        <v>338</v>
      </c>
      <c r="C359" s="7"/>
      <c r="D359" s="30"/>
      <c r="E359" s="132" t="str">
        <f>IFERROR(VLOOKUP(D359,マスタ!$A$1:$C$48,2,FALSE),"事業場所在地が選択されていません")</f>
        <v>事業場所在地が選択されていません</v>
      </c>
      <c r="F359" s="133"/>
      <c r="G359" s="75" t="str">
        <f>IFERROR(VLOOKUP(D359,マスタ!$A$1:$C$48,3,FALSE),"事業場所在地が選択されていません")</f>
        <v>事業場所在地が選択されていません</v>
      </c>
      <c r="H359" s="8"/>
      <c r="I359" s="9"/>
      <c r="J359" s="55" t="str">
        <f t="shared" si="17"/>
        <v>判定不能</v>
      </c>
      <c r="K359" s="47"/>
      <c r="L359" s="89"/>
      <c r="M359" s="39">
        <v>338</v>
      </c>
      <c r="N359" s="7"/>
      <c r="O359" s="30"/>
      <c r="P359" s="75" t="str">
        <f>IFERROR(VLOOKUP(O359,マスタ!$A$1:$C$48,2,FALSE),"事業場所在地が選択されていません")</f>
        <v>事業場所在地が選択されていません</v>
      </c>
      <c r="Q359" s="75" t="str">
        <f>IFERROR(VLOOKUP(O359,マスタ!$A$1:$C$48,3,FALSE),"事業場所在地が選択されていません")</f>
        <v>事業場所在地が選択されていません</v>
      </c>
      <c r="R359" s="8"/>
      <c r="S359" s="9"/>
      <c r="T359" s="55" t="str">
        <f t="shared" si="18"/>
        <v>判定不能</v>
      </c>
      <c r="U359" s="77"/>
      <c r="V359" s="91"/>
      <c r="W359" s="39">
        <v>338</v>
      </c>
      <c r="X359" s="7"/>
      <c r="Y359" s="30"/>
      <c r="Z359" s="75" t="str">
        <f>IFERROR(VLOOKUP(Y359,マスタ!$A$1:$C$48,2,FALSE),"事業場所在地が選択されていません")</f>
        <v>事業場所在地が選択されていません</v>
      </c>
      <c r="AA359" s="75" t="str">
        <f>IFERROR(VLOOKUP(Y359,マスタ!$A$1:$C$48,3,FALSE),"事業場所在地が選択されていません")</f>
        <v>事業場所在地が選択されていません</v>
      </c>
      <c r="AB359" s="10"/>
      <c r="AC359" s="9"/>
      <c r="AD359" s="55" t="str">
        <f t="shared" si="19"/>
        <v>判定不能</v>
      </c>
      <c r="AE359" s="47"/>
      <c r="AF359" s="12" t="s">
        <v>57</v>
      </c>
    </row>
    <row r="360" spans="1:32" x14ac:dyDescent="0.4">
      <c r="A360" s="12"/>
      <c r="B360" s="39">
        <v>339</v>
      </c>
      <c r="C360" s="7"/>
      <c r="D360" s="30"/>
      <c r="E360" s="132" t="str">
        <f>IFERROR(VLOOKUP(D360,マスタ!$A$1:$C$48,2,FALSE),"事業場所在地が選択されていません")</f>
        <v>事業場所在地が選択されていません</v>
      </c>
      <c r="F360" s="133"/>
      <c r="G360" s="75" t="str">
        <f>IFERROR(VLOOKUP(D360,マスタ!$A$1:$C$48,3,FALSE),"事業場所在地が選択されていません")</f>
        <v>事業場所在地が選択されていません</v>
      </c>
      <c r="H360" s="8"/>
      <c r="I360" s="9"/>
      <c r="J360" s="55" t="str">
        <f t="shared" si="17"/>
        <v>判定不能</v>
      </c>
      <c r="K360" s="47"/>
      <c r="L360" s="89"/>
      <c r="M360" s="39">
        <v>339</v>
      </c>
      <c r="N360" s="7"/>
      <c r="O360" s="30"/>
      <c r="P360" s="75" t="str">
        <f>IFERROR(VLOOKUP(O360,マスタ!$A$1:$C$48,2,FALSE),"事業場所在地が選択されていません")</f>
        <v>事業場所在地が選択されていません</v>
      </c>
      <c r="Q360" s="75" t="str">
        <f>IFERROR(VLOOKUP(O360,マスタ!$A$1:$C$48,3,FALSE),"事業場所在地が選択されていません")</f>
        <v>事業場所在地が選択されていません</v>
      </c>
      <c r="R360" s="8"/>
      <c r="S360" s="9"/>
      <c r="T360" s="55" t="str">
        <f t="shared" si="18"/>
        <v>判定不能</v>
      </c>
      <c r="U360" s="77"/>
      <c r="V360" s="91"/>
      <c r="W360" s="39">
        <v>339</v>
      </c>
      <c r="X360" s="7"/>
      <c r="Y360" s="30"/>
      <c r="Z360" s="75" t="str">
        <f>IFERROR(VLOOKUP(Y360,マスタ!$A$1:$C$48,2,FALSE),"事業場所在地が選択されていません")</f>
        <v>事業場所在地が選択されていません</v>
      </c>
      <c r="AA360" s="75" t="str">
        <f>IFERROR(VLOOKUP(Y360,マスタ!$A$1:$C$48,3,FALSE),"事業場所在地が選択されていません")</f>
        <v>事業場所在地が選択されていません</v>
      </c>
      <c r="AB360" s="10"/>
      <c r="AC360" s="9"/>
      <c r="AD360" s="55" t="str">
        <f t="shared" si="19"/>
        <v>判定不能</v>
      </c>
      <c r="AE360" s="47"/>
      <c r="AF360" s="12" t="s">
        <v>57</v>
      </c>
    </row>
    <row r="361" spans="1:32" x14ac:dyDescent="0.4">
      <c r="A361" s="12"/>
      <c r="B361" s="39">
        <v>340</v>
      </c>
      <c r="C361" s="7"/>
      <c r="D361" s="30"/>
      <c r="E361" s="132" t="str">
        <f>IFERROR(VLOOKUP(D361,マスタ!$A$1:$C$48,2,FALSE),"事業場所在地が選択されていません")</f>
        <v>事業場所在地が選択されていません</v>
      </c>
      <c r="F361" s="133"/>
      <c r="G361" s="75" t="str">
        <f>IFERROR(VLOOKUP(D361,マスタ!$A$1:$C$48,3,FALSE),"事業場所在地が選択されていません")</f>
        <v>事業場所在地が選択されていません</v>
      </c>
      <c r="H361" s="8"/>
      <c r="I361" s="9"/>
      <c r="J361" s="55" t="str">
        <f t="shared" si="17"/>
        <v>判定不能</v>
      </c>
      <c r="K361" s="47"/>
      <c r="L361" s="89"/>
      <c r="M361" s="39">
        <v>340</v>
      </c>
      <c r="N361" s="7"/>
      <c r="O361" s="30"/>
      <c r="P361" s="75" t="str">
        <f>IFERROR(VLOOKUP(O361,マスタ!$A$1:$C$48,2,FALSE),"事業場所在地が選択されていません")</f>
        <v>事業場所在地が選択されていません</v>
      </c>
      <c r="Q361" s="75" t="str">
        <f>IFERROR(VLOOKUP(O361,マスタ!$A$1:$C$48,3,FALSE),"事業場所在地が選択されていません")</f>
        <v>事業場所在地が選択されていません</v>
      </c>
      <c r="R361" s="8"/>
      <c r="S361" s="9"/>
      <c r="T361" s="55" t="str">
        <f t="shared" si="18"/>
        <v>判定不能</v>
      </c>
      <c r="U361" s="77"/>
      <c r="V361" s="91"/>
      <c r="W361" s="39">
        <v>340</v>
      </c>
      <c r="X361" s="7"/>
      <c r="Y361" s="30"/>
      <c r="Z361" s="75" t="str">
        <f>IFERROR(VLOOKUP(Y361,マスタ!$A$1:$C$48,2,FALSE),"事業場所在地が選択されていません")</f>
        <v>事業場所在地が選択されていません</v>
      </c>
      <c r="AA361" s="75" t="str">
        <f>IFERROR(VLOOKUP(Y361,マスタ!$A$1:$C$48,3,FALSE),"事業場所在地が選択されていません")</f>
        <v>事業場所在地が選択されていません</v>
      </c>
      <c r="AB361" s="10"/>
      <c r="AC361" s="9"/>
      <c r="AD361" s="55" t="str">
        <f t="shared" si="19"/>
        <v>判定不能</v>
      </c>
      <c r="AE361" s="47"/>
      <c r="AF361" s="12" t="s">
        <v>57</v>
      </c>
    </row>
    <row r="362" spans="1:32" x14ac:dyDescent="0.4">
      <c r="A362" s="12"/>
      <c r="B362" s="39">
        <v>341</v>
      </c>
      <c r="C362" s="7"/>
      <c r="D362" s="30"/>
      <c r="E362" s="132" t="str">
        <f>IFERROR(VLOOKUP(D362,マスタ!$A$1:$C$48,2,FALSE),"事業場所在地が選択されていません")</f>
        <v>事業場所在地が選択されていません</v>
      </c>
      <c r="F362" s="133"/>
      <c r="G362" s="75" t="str">
        <f>IFERROR(VLOOKUP(D362,マスタ!$A$1:$C$48,3,FALSE),"事業場所在地が選択されていません")</f>
        <v>事業場所在地が選択されていません</v>
      </c>
      <c r="H362" s="8"/>
      <c r="I362" s="9"/>
      <c r="J362" s="55" t="str">
        <f t="shared" si="17"/>
        <v>判定不能</v>
      </c>
      <c r="K362" s="47"/>
      <c r="L362" s="89"/>
      <c r="M362" s="39">
        <v>341</v>
      </c>
      <c r="N362" s="7"/>
      <c r="O362" s="30"/>
      <c r="P362" s="75" t="str">
        <f>IFERROR(VLOOKUP(O362,マスタ!$A$1:$C$48,2,FALSE),"事業場所在地が選択されていません")</f>
        <v>事業場所在地が選択されていません</v>
      </c>
      <c r="Q362" s="75" t="str">
        <f>IFERROR(VLOOKUP(O362,マスタ!$A$1:$C$48,3,FALSE),"事業場所在地が選択されていません")</f>
        <v>事業場所在地が選択されていません</v>
      </c>
      <c r="R362" s="8"/>
      <c r="S362" s="9"/>
      <c r="T362" s="55" t="str">
        <f t="shared" si="18"/>
        <v>判定不能</v>
      </c>
      <c r="U362" s="77"/>
      <c r="V362" s="91"/>
      <c r="W362" s="39">
        <v>341</v>
      </c>
      <c r="X362" s="7"/>
      <c r="Y362" s="30"/>
      <c r="Z362" s="75" t="str">
        <f>IFERROR(VLOOKUP(Y362,マスタ!$A$1:$C$48,2,FALSE),"事業場所在地が選択されていません")</f>
        <v>事業場所在地が選択されていません</v>
      </c>
      <c r="AA362" s="75" t="str">
        <f>IFERROR(VLOOKUP(Y362,マスタ!$A$1:$C$48,3,FALSE),"事業場所在地が選択されていません")</f>
        <v>事業場所在地が選択されていません</v>
      </c>
      <c r="AB362" s="10"/>
      <c r="AC362" s="9"/>
      <c r="AD362" s="55" t="str">
        <f t="shared" si="19"/>
        <v>判定不能</v>
      </c>
      <c r="AE362" s="47"/>
      <c r="AF362" s="12" t="s">
        <v>57</v>
      </c>
    </row>
    <row r="363" spans="1:32" x14ac:dyDescent="0.4">
      <c r="A363" s="12"/>
      <c r="B363" s="39">
        <v>342</v>
      </c>
      <c r="C363" s="7"/>
      <c r="D363" s="30"/>
      <c r="E363" s="132" t="str">
        <f>IFERROR(VLOOKUP(D363,マスタ!$A$1:$C$48,2,FALSE),"事業場所在地が選択されていません")</f>
        <v>事業場所在地が選択されていません</v>
      </c>
      <c r="F363" s="133"/>
      <c r="G363" s="75" t="str">
        <f>IFERROR(VLOOKUP(D363,マスタ!$A$1:$C$48,3,FALSE),"事業場所在地が選択されていません")</f>
        <v>事業場所在地が選択されていません</v>
      </c>
      <c r="H363" s="8"/>
      <c r="I363" s="9"/>
      <c r="J363" s="55" t="str">
        <f t="shared" si="17"/>
        <v>判定不能</v>
      </c>
      <c r="K363" s="47"/>
      <c r="L363" s="89"/>
      <c r="M363" s="39">
        <v>342</v>
      </c>
      <c r="N363" s="7"/>
      <c r="O363" s="30"/>
      <c r="P363" s="75" t="str">
        <f>IFERROR(VLOOKUP(O363,マスタ!$A$1:$C$48,2,FALSE),"事業場所在地が選択されていません")</f>
        <v>事業場所在地が選択されていません</v>
      </c>
      <c r="Q363" s="75" t="str">
        <f>IFERROR(VLOOKUP(O363,マスタ!$A$1:$C$48,3,FALSE),"事業場所在地が選択されていません")</f>
        <v>事業場所在地が選択されていません</v>
      </c>
      <c r="R363" s="8"/>
      <c r="S363" s="9"/>
      <c r="T363" s="55" t="str">
        <f t="shared" si="18"/>
        <v>判定不能</v>
      </c>
      <c r="U363" s="77"/>
      <c r="V363" s="91"/>
      <c r="W363" s="39">
        <v>342</v>
      </c>
      <c r="X363" s="7"/>
      <c r="Y363" s="30"/>
      <c r="Z363" s="75" t="str">
        <f>IFERROR(VLOOKUP(Y363,マスタ!$A$1:$C$48,2,FALSE),"事業場所在地が選択されていません")</f>
        <v>事業場所在地が選択されていません</v>
      </c>
      <c r="AA363" s="75" t="str">
        <f>IFERROR(VLOOKUP(Y363,マスタ!$A$1:$C$48,3,FALSE),"事業場所在地が選択されていません")</f>
        <v>事業場所在地が選択されていません</v>
      </c>
      <c r="AB363" s="10"/>
      <c r="AC363" s="9"/>
      <c r="AD363" s="55" t="str">
        <f t="shared" si="19"/>
        <v>判定不能</v>
      </c>
      <c r="AE363" s="47"/>
      <c r="AF363" s="12" t="s">
        <v>57</v>
      </c>
    </row>
    <row r="364" spans="1:32" x14ac:dyDescent="0.4">
      <c r="A364" s="12"/>
      <c r="B364" s="39">
        <v>343</v>
      </c>
      <c r="C364" s="7"/>
      <c r="D364" s="30"/>
      <c r="E364" s="132" t="str">
        <f>IFERROR(VLOOKUP(D364,マスタ!$A$1:$C$48,2,FALSE),"事業場所在地が選択されていません")</f>
        <v>事業場所在地が選択されていません</v>
      </c>
      <c r="F364" s="133"/>
      <c r="G364" s="75" t="str">
        <f>IFERROR(VLOOKUP(D364,マスタ!$A$1:$C$48,3,FALSE),"事業場所在地が選択されていません")</f>
        <v>事業場所在地が選択されていません</v>
      </c>
      <c r="H364" s="8"/>
      <c r="I364" s="9"/>
      <c r="J364" s="55" t="str">
        <f t="shared" si="17"/>
        <v>判定不能</v>
      </c>
      <c r="K364" s="47"/>
      <c r="L364" s="89"/>
      <c r="M364" s="39">
        <v>343</v>
      </c>
      <c r="N364" s="7"/>
      <c r="O364" s="30"/>
      <c r="P364" s="75" t="str">
        <f>IFERROR(VLOOKUP(O364,マスタ!$A$1:$C$48,2,FALSE),"事業場所在地が選択されていません")</f>
        <v>事業場所在地が選択されていません</v>
      </c>
      <c r="Q364" s="75" t="str">
        <f>IFERROR(VLOOKUP(O364,マスタ!$A$1:$C$48,3,FALSE),"事業場所在地が選択されていません")</f>
        <v>事業場所在地が選択されていません</v>
      </c>
      <c r="R364" s="8"/>
      <c r="S364" s="9"/>
      <c r="T364" s="55" t="str">
        <f t="shared" si="18"/>
        <v>判定不能</v>
      </c>
      <c r="U364" s="77"/>
      <c r="V364" s="91"/>
      <c r="W364" s="39">
        <v>343</v>
      </c>
      <c r="X364" s="7"/>
      <c r="Y364" s="30"/>
      <c r="Z364" s="75" t="str">
        <f>IFERROR(VLOOKUP(Y364,マスタ!$A$1:$C$48,2,FALSE),"事業場所在地が選択されていません")</f>
        <v>事業場所在地が選択されていません</v>
      </c>
      <c r="AA364" s="75" t="str">
        <f>IFERROR(VLOOKUP(Y364,マスタ!$A$1:$C$48,3,FALSE),"事業場所在地が選択されていません")</f>
        <v>事業場所在地が選択されていません</v>
      </c>
      <c r="AB364" s="10"/>
      <c r="AC364" s="9"/>
      <c r="AD364" s="55" t="str">
        <f t="shared" si="19"/>
        <v>判定不能</v>
      </c>
      <c r="AE364" s="47"/>
      <c r="AF364" s="12" t="s">
        <v>57</v>
      </c>
    </row>
    <row r="365" spans="1:32" x14ac:dyDescent="0.4">
      <c r="A365" s="12"/>
      <c r="B365" s="39">
        <v>344</v>
      </c>
      <c r="C365" s="7"/>
      <c r="D365" s="30"/>
      <c r="E365" s="132" t="str">
        <f>IFERROR(VLOOKUP(D365,マスタ!$A$1:$C$48,2,FALSE),"事業場所在地が選択されていません")</f>
        <v>事業場所在地が選択されていません</v>
      </c>
      <c r="F365" s="133"/>
      <c r="G365" s="75" t="str">
        <f>IFERROR(VLOOKUP(D365,マスタ!$A$1:$C$48,3,FALSE),"事業場所在地が選択されていません")</f>
        <v>事業場所在地が選択されていません</v>
      </c>
      <c r="H365" s="8"/>
      <c r="I365" s="9"/>
      <c r="J365" s="55" t="str">
        <f t="shared" si="17"/>
        <v>判定不能</v>
      </c>
      <c r="K365" s="47"/>
      <c r="L365" s="89"/>
      <c r="M365" s="39">
        <v>344</v>
      </c>
      <c r="N365" s="7"/>
      <c r="O365" s="30"/>
      <c r="P365" s="75" t="str">
        <f>IFERROR(VLOOKUP(O365,マスタ!$A$1:$C$48,2,FALSE),"事業場所在地が選択されていません")</f>
        <v>事業場所在地が選択されていません</v>
      </c>
      <c r="Q365" s="75" t="str">
        <f>IFERROR(VLOOKUP(O365,マスタ!$A$1:$C$48,3,FALSE),"事業場所在地が選択されていません")</f>
        <v>事業場所在地が選択されていません</v>
      </c>
      <c r="R365" s="8"/>
      <c r="S365" s="9"/>
      <c r="T365" s="55" t="str">
        <f t="shared" si="18"/>
        <v>判定不能</v>
      </c>
      <c r="U365" s="77"/>
      <c r="V365" s="91"/>
      <c r="W365" s="39">
        <v>344</v>
      </c>
      <c r="X365" s="7"/>
      <c r="Y365" s="30"/>
      <c r="Z365" s="75" t="str">
        <f>IFERROR(VLOOKUP(Y365,マスタ!$A$1:$C$48,2,FALSE),"事業場所在地が選択されていません")</f>
        <v>事業場所在地が選択されていません</v>
      </c>
      <c r="AA365" s="75" t="str">
        <f>IFERROR(VLOOKUP(Y365,マスタ!$A$1:$C$48,3,FALSE),"事業場所在地が選択されていません")</f>
        <v>事業場所在地が選択されていません</v>
      </c>
      <c r="AB365" s="10"/>
      <c r="AC365" s="9"/>
      <c r="AD365" s="55" t="str">
        <f t="shared" si="19"/>
        <v>判定不能</v>
      </c>
      <c r="AE365" s="47"/>
      <c r="AF365" s="12" t="s">
        <v>57</v>
      </c>
    </row>
    <row r="366" spans="1:32" x14ac:dyDescent="0.4">
      <c r="A366" s="12"/>
      <c r="B366" s="39">
        <v>345</v>
      </c>
      <c r="C366" s="7"/>
      <c r="D366" s="30"/>
      <c r="E366" s="132" t="str">
        <f>IFERROR(VLOOKUP(D366,マスタ!$A$1:$C$48,2,FALSE),"事業場所在地が選択されていません")</f>
        <v>事業場所在地が選択されていません</v>
      </c>
      <c r="F366" s="133"/>
      <c r="G366" s="75" t="str">
        <f>IFERROR(VLOOKUP(D366,マスタ!$A$1:$C$48,3,FALSE),"事業場所在地が選択されていません")</f>
        <v>事業場所在地が選択されていません</v>
      </c>
      <c r="H366" s="8"/>
      <c r="I366" s="9"/>
      <c r="J366" s="55" t="str">
        <f t="shared" si="17"/>
        <v>判定不能</v>
      </c>
      <c r="K366" s="47"/>
      <c r="L366" s="89"/>
      <c r="M366" s="39">
        <v>345</v>
      </c>
      <c r="N366" s="7"/>
      <c r="O366" s="30"/>
      <c r="P366" s="75" t="str">
        <f>IFERROR(VLOOKUP(O366,マスタ!$A$1:$C$48,2,FALSE),"事業場所在地が選択されていません")</f>
        <v>事業場所在地が選択されていません</v>
      </c>
      <c r="Q366" s="75" t="str">
        <f>IFERROR(VLOOKUP(O366,マスタ!$A$1:$C$48,3,FALSE),"事業場所在地が選択されていません")</f>
        <v>事業場所在地が選択されていません</v>
      </c>
      <c r="R366" s="8"/>
      <c r="S366" s="9"/>
      <c r="T366" s="55" t="str">
        <f t="shared" si="18"/>
        <v>判定不能</v>
      </c>
      <c r="U366" s="77"/>
      <c r="V366" s="91"/>
      <c r="W366" s="39">
        <v>345</v>
      </c>
      <c r="X366" s="7"/>
      <c r="Y366" s="30"/>
      <c r="Z366" s="75" t="str">
        <f>IFERROR(VLOOKUP(Y366,マスタ!$A$1:$C$48,2,FALSE),"事業場所在地が選択されていません")</f>
        <v>事業場所在地が選択されていません</v>
      </c>
      <c r="AA366" s="75" t="str">
        <f>IFERROR(VLOOKUP(Y366,マスタ!$A$1:$C$48,3,FALSE),"事業場所在地が選択されていません")</f>
        <v>事業場所在地が選択されていません</v>
      </c>
      <c r="AB366" s="10"/>
      <c r="AC366" s="9"/>
      <c r="AD366" s="55" t="str">
        <f t="shared" si="19"/>
        <v>判定不能</v>
      </c>
      <c r="AE366" s="47"/>
      <c r="AF366" s="12" t="s">
        <v>57</v>
      </c>
    </row>
    <row r="367" spans="1:32" x14ac:dyDescent="0.4">
      <c r="A367" s="12"/>
      <c r="B367" s="39">
        <v>346</v>
      </c>
      <c r="C367" s="7"/>
      <c r="D367" s="30"/>
      <c r="E367" s="132" t="str">
        <f>IFERROR(VLOOKUP(D367,マスタ!$A$1:$C$48,2,FALSE),"事業場所在地が選択されていません")</f>
        <v>事業場所在地が選択されていません</v>
      </c>
      <c r="F367" s="133"/>
      <c r="G367" s="75" t="str">
        <f>IFERROR(VLOOKUP(D367,マスタ!$A$1:$C$48,3,FALSE),"事業場所在地が選択されていません")</f>
        <v>事業場所在地が選択されていません</v>
      </c>
      <c r="H367" s="8"/>
      <c r="I367" s="9"/>
      <c r="J367" s="55" t="str">
        <f t="shared" si="17"/>
        <v>判定不能</v>
      </c>
      <c r="K367" s="47"/>
      <c r="L367" s="89"/>
      <c r="M367" s="39">
        <v>346</v>
      </c>
      <c r="N367" s="7"/>
      <c r="O367" s="30"/>
      <c r="P367" s="75" t="str">
        <f>IFERROR(VLOOKUP(O367,マスタ!$A$1:$C$48,2,FALSE),"事業場所在地が選択されていません")</f>
        <v>事業場所在地が選択されていません</v>
      </c>
      <c r="Q367" s="75" t="str">
        <f>IFERROR(VLOOKUP(O367,マスタ!$A$1:$C$48,3,FALSE),"事業場所在地が選択されていません")</f>
        <v>事業場所在地が選択されていません</v>
      </c>
      <c r="R367" s="8"/>
      <c r="S367" s="9"/>
      <c r="T367" s="55" t="str">
        <f t="shared" si="18"/>
        <v>判定不能</v>
      </c>
      <c r="U367" s="77"/>
      <c r="V367" s="91"/>
      <c r="W367" s="39">
        <v>346</v>
      </c>
      <c r="X367" s="7"/>
      <c r="Y367" s="30"/>
      <c r="Z367" s="75" t="str">
        <f>IFERROR(VLOOKUP(Y367,マスタ!$A$1:$C$48,2,FALSE),"事業場所在地が選択されていません")</f>
        <v>事業場所在地が選択されていません</v>
      </c>
      <c r="AA367" s="75" t="str">
        <f>IFERROR(VLOOKUP(Y367,マスタ!$A$1:$C$48,3,FALSE),"事業場所在地が選択されていません")</f>
        <v>事業場所在地が選択されていません</v>
      </c>
      <c r="AB367" s="10"/>
      <c r="AC367" s="9"/>
      <c r="AD367" s="55" t="str">
        <f t="shared" si="19"/>
        <v>判定不能</v>
      </c>
      <c r="AE367" s="47"/>
      <c r="AF367" s="12" t="s">
        <v>57</v>
      </c>
    </row>
    <row r="368" spans="1:32" x14ac:dyDescent="0.4">
      <c r="A368" s="12"/>
      <c r="B368" s="39">
        <v>347</v>
      </c>
      <c r="C368" s="7"/>
      <c r="D368" s="30"/>
      <c r="E368" s="132" t="str">
        <f>IFERROR(VLOOKUP(D368,マスタ!$A$1:$C$48,2,FALSE),"事業場所在地が選択されていません")</f>
        <v>事業場所在地が選択されていません</v>
      </c>
      <c r="F368" s="133"/>
      <c r="G368" s="75" t="str">
        <f>IFERROR(VLOOKUP(D368,マスタ!$A$1:$C$48,3,FALSE),"事業場所在地が選択されていません")</f>
        <v>事業場所在地が選択されていません</v>
      </c>
      <c r="H368" s="8"/>
      <c r="I368" s="9"/>
      <c r="J368" s="55" t="str">
        <f t="shared" si="17"/>
        <v>判定不能</v>
      </c>
      <c r="K368" s="47"/>
      <c r="L368" s="89"/>
      <c r="M368" s="39">
        <v>347</v>
      </c>
      <c r="N368" s="7"/>
      <c r="O368" s="30"/>
      <c r="P368" s="75" t="str">
        <f>IFERROR(VLOOKUP(O368,マスタ!$A$1:$C$48,2,FALSE),"事業場所在地が選択されていません")</f>
        <v>事業場所在地が選択されていません</v>
      </c>
      <c r="Q368" s="75" t="str">
        <f>IFERROR(VLOOKUP(O368,マスタ!$A$1:$C$48,3,FALSE),"事業場所在地が選択されていません")</f>
        <v>事業場所在地が選択されていません</v>
      </c>
      <c r="R368" s="8"/>
      <c r="S368" s="9"/>
      <c r="T368" s="55" t="str">
        <f t="shared" si="18"/>
        <v>判定不能</v>
      </c>
      <c r="U368" s="77"/>
      <c r="V368" s="91"/>
      <c r="W368" s="39">
        <v>347</v>
      </c>
      <c r="X368" s="7"/>
      <c r="Y368" s="30"/>
      <c r="Z368" s="75" t="str">
        <f>IFERROR(VLOOKUP(Y368,マスタ!$A$1:$C$48,2,FALSE),"事業場所在地が選択されていません")</f>
        <v>事業場所在地が選択されていません</v>
      </c>
      <c r="AA368" s="75" t="str">
        <f>IFERROR(VLOOKUP(Y368,マスタ!$A$1:$C$48,3,FALSE),"事業場所在地が選択されていません")</f>
        <v>事業場所在地が選択されていません</v>
      </c>
      <c r="AB368" s="10"/>
      <c r="AC368" s="9"/>
      <c r="AD368" s="55" t="str">
        <f t="shared" si="19"/>
        <v>判定不能</v>
      </c>
      <c r="AE368" s="47"/>
      <c r="AF368" s="12" t="s">
        <v>57</v>
      </c>
    </row>
    <row r="369" spans="1:32" x14ac:dyDescent="0.4">
      <c r="A369" s="12"/>
      <c r="B369" s="39">
        <v>348</v>
      </c>
      <c r="C369" s="7"/>
      <c r="D369" s="30"/>
      <c r="E369" s="132" t="str">
        <f>IFERROR(VLOOKUP(D369,マスタ!$A$1:$C$48,2,FALSE),"事業場所在地が選択されていません")</f>
        <v>事業場所在地が選択されていません</v>
      </c>
      <c r="F369" s="133"/>
      <c r="G369" s="75" t="str">
        <f>IFERROR(VLOOKUP(D369,マスタ!$A$1:$C$48,3,FALSE),"事業場所在地が選択されていません")</f>
        <v>事業場所在地が選択されていません</v>
      </c>
      <c r="H369" s="8"/>
      <c r="I369" s="9"/>
      <c r="J369" s="55" t="str">
        <f t="shared" si="17"/>
        <v>判定不能</v>
      </c>
      <c r="K369" s="47"/>
      <c r="L369" s="89"/>
      <c r="M369" s="39">
        <v>348</v>
      </c>
      <c r="N369" s="7"/>
      <c r="O369" s="30"/>
      <c r="P369" s="75" t="str">
        <f>IFERROR(VLOOKUP(O369,マスタ!$A$1:$C$48,2,FALSE),"事業場所在地が選択されていません")</f>
        <v>事業場所在地が選択されていません</v>
      </c>
      <c r="Q369" s="75" t="str">
        <f>IFERROR(VLOOKUP(O369,マスタ!$A$1:$C$48,3,FALSE),"事業場所在地が選択されていません")</f>
        <v>事業場所在地が選択されていません</v>
      </c>
      <c r="R369" s="8"/>
      <c r="S369" s="9"/>
      <c r="T369" s="55" t="str">
        <f t="shared" si="18"/>
        <v>判定不能</v>
      </c>
      <c r="U369" s="77"/>
      <c r="V369" s="91"/>
      <c r="W369" s="39">
        <v>348</v>
      </c>
      <c r="X369" s="7"/>
      <c r="Y369" s="30"/>
      <c r="Z369" s="75" t="str">
        <f>IFERROR(VLOOKUP(Y369,マスタ!$A$1:$C$48,2,FALSE),"事業場所在地が選択されていません")</f>
        <v>事業場所在地が選択されていません</v>
      </c>
      <c r="AA369" s="75" t="str">
        <f>IFERROR(VLOOKUP(Y369,マスタ!$A$1:$C$48,3,FALSE),"事業場所在地が選択されていません")</f>
        <v>事業場所在地が選択されていません</v>
      </c>
      <c r="AB369" s="10"/>
      <c r="AC369" s="9"/>
      <c r="AD369" s="55" t="str">
        <f t="shared" si="19"/>
        <v>判定不能</v>
      </c>
      <c r="AE369" s="47"/>
      <c r="AF369" s="12" t="s">
        <v>57</v>
      </c>
    </row>
    <row r="370" spans="1:32" x14ac:dyDescent="0.4">
      <c r="A370" s="12"/>
      <c r="B370" s="39">
        <v>349</v>
      </c>
      <c r="C370" s="7"/>
      <c r="D370" s="30"/>
      <c r="E370" s="132" t="str">
        <f>IFERROR(VLOOKUP(D370,マスタ!$A$1:$C$48,2,FALSE),"事業場所在地が選択されていません")</f>
        <v>事業場所在地が選択されていません</v>
      </c>
      <c r="F370" s="133"/>
      <c r="G370" s="75" t="str">
        <f>IFERROR(VLOOKUP(D370,マスタ!$A$1:$C$48,3,FALSE),"事業場所在地が選択されていません")</f>
        <v>事業場所在地が選択されていません</v>
      </c>
      <c r="H370" s="8"/>
      <c r="I370" s="9"/>
      <c r="J370" s="55" t="str">
        <f t="shared" si="17"/>
        <v>判定不能</v>
      </c>
      <c r="K370" s="47"/>
      <c r="L370" s="89"/>
      <c r="M370" s="39">
        <v>349</v>
      </c>
      <c r="N370" s="7"/>
      <c r="O370" s="30"/>
      <c r="P370" s="75" t="str">
        <f>IFERROR(VLOOKUP(O370,マスタ!$A$1:$C$48,2,FALSE),"事業場所在地が選択されていません")</f>
        <v>事業場所在地が選択されていません</v>
      </c>
      <c r="Q370" s="75" t="str">
        <f>IFERROR(VLOOKUP(O370,マスタ!$A$1:$C$48,3,FALSE),"事業場所在地が選択されていません")</f>
        <v>事業場所在地が選択されていません</v>
      </c>
      <c r="R370" s="8"/>
      <c r="S370" s="9"/>
      <c r="T370" s="55" t="str">
        <f t="shared" si="18"/>
        <v>判定不能</v>
      </c>
      <c r="U370" s="77"/>
      <c r="V370" s="91"/>
      <c r="W370" s="39">
        <v>349</v>
      </c>
      <c r="X370" s="7"/>
      <c r="Y370" s="30"/>
      <c r="Z370" s="75" t="str">
        <f>IFERROR(VLOOKUP(Y370,マスタ!$A$1:$C$48,2,FALSE),"事業場所在地が選択されていません")</f>
        <v>事業場所在地が選択されていません</v>
      </c>
      <c r="AA370" s="75" t="str">
        <f>IFERROR(VLOOKUP(Y370,マスタ!$A$1:$C$48,3,FALSE),"事業場所在地が選択されていません")</f>
        <v>事業場所在地が選択されていません</v>
      </c>
      <c r="AB370" s="10"/>
      <c r="AC370" s="9"/>
      <c r="AD370" s="55" t="str">
        <f t="shared" si="19"/>
        <v>判定不能</v>
      </c>
      <c r="AE370" s="47"/>
      <c r="AF370" s="12" t="s">
        <v>57</v>
      </c>
    </row>
    <row r="371" spans="1:32" x14ac:dyDescent="0.4">
      <c r="A371" s="12"/>
      <c r="B371" s="39">
        <v>350</v>
      </c>
      <c r="C371" s="7"/>
      <c r="D371" s="30"/>
      <c r="E371" s="132" t="str">
        <f>IFERROR(VLOOKUP(D371,マスタ!$A$1:$C$48,2,FALSE),"事業場所在地が選択されていません")</f>
        <v>事業場所在地が選択されていません</v>
      </c>
      <c r="F371" s="133"/>
      <c r="G371" s="75" t="str">
        <f>IFERROR(VLOOKUP(D371,マスタ!$A$1:$C$48,3,FALSE),"事業場所在地が選択されていません")</f>
        <v>事業場所在地が選択されていません</v>
      </c>
      <c r="H371" s="8"/>
      <c r="I371" s="9"/>
      <c r="J371" s="55" t="str">
        <f t="shared" si="17"/>
        <v>判定不能</v>
      </c>
      <c r="K371" s="47"/>
      <c r="L371" s="89"/>
      <c r="M371" s="39">
        <v>350</v>
      </c>
      <c r="N371" s="7"/>
      <c r="O371" s="30"/>
      <c r="P371" s="75" t="str">
        <f>IFERROR(VLOOKUP(O371,マスタ!$A$1:$C$48,2,FALSE),"事業場所在地が選択されていません")</f>
        <v>事業場所在地が選択されていません</v>
      </c>
      <c r="Q371" s="75" t="str">
        <f>IFERROR(VLOOKUP(O371,マスタ!$A$1:$C$48,3,FALSE),"事業場所在地が選択されていません")</f>
        <v>事業場所在地が選択されていません</v>
      </c>
      <c r="R371" s="8"/>
      <c r="S371" s="9"/>
      <c r="T371" s="55" t="str">
        <f t="shared" si="18"/>
        <v>判定不能</v>
      </c>
      <c r="U371" s="77"/>
      <c r="V371" s="91"/>
      <c r="W371" s="39">
        <v>350</v>
      </c>
      <c r="X371" s="7"/>
      <c r="Y371" s="30"/>
      <c r="Z371" s="75" t="str">
        <f>IFERROR(VLOOKUP(Y371,マスタ!$A$1:$C$48,2,FALSE),"事業場所在地が選択されていません")</f>
        <v>事業場所在地が選択されていません</v>
      </c>
      <c r="AA371" s="75" t="str">
        <f>IFERROR(VLOOKUP(Y371,マスタ!$A$1:$C$48,3,FALSE),"事業場所在地が選択されていません")</f>
        <v>事業場所在地が選択されていません</v>
      </c>
      <c r="AB371" s="10"/>
      <c r="AC371" s="9"/>
      <c r="AD371" s="55" t="str">
        <f t="shared" si="19"/>
        <v>判定不能</v>
      </c>
      <c r="AE371" s="47"/>
      <c r="AF371" s="12" t="s">
        <v>57</v>
      </c>
    </row>
    <row r="372" spans="1:32" x14ac:dyDescent="0.4">
      <c r="A372" s="12"/>
      <c r="B372" s="39">
        <v>351</v>
      </c>
      <c r="C372" s="7"/>
      <c r="D372" s="30"/>
      <c r="E372" s="132" t="str">
        <f>IFERROR(VLOOKUP(D372,マスタ!$A$1:$C$48,2,FALSE),"事業場所在地が選択されていません")</f>
        <v>事業場所在地が選択されていません</v>
      </c>
      <c r="F372" s="133"/>
      <c r="G372" s="75" t="str">
        <f>IFERROR(VLOOKUP(D372,マスタ!$A$1:$C$48,3,FALSE),"事業場所在地が選択されていません")</f>
        <v>事業場所在地が選択されていません</v>
      </c>
      <c r="H372" s="8"/>
      <c r="I372" s="9"/>
      <c r="J372" s="55" t="str">
        <f t="shared" si="17"/>
        <v>判定不能</v>
      </c>
      <c r="K372" s="47"/>
      <c r="L372" s="89"/>
      <c r="M372" s="39">
        <v>351</v>
      </c>
      <c r="N372" s="7"/>
      <c r="O372" s="30"/>
      <c r="P372" s="75" t="str">
        <f>IFERROR(VLOOKUP(O372,マスタ!$A$1:$C$48,2,FALSE),"事業場所在地が選択されていません")</f>
        <v>事業場所在地が選択されていません</v>
      </c>
      <c r="Q372" s="75" t="str">
        <f>IFERROR(VLOOKUP(O372,マスタ!$A$1:$C$48,3,FALSE),"事業場所在地が選択されていません")</f>
        <v>事業場所在地が選択されていません</v>
      </c>
      <c r="R372" s="8"/>
      <c r="S372" s="9"/>
      <c r="T372" s="55" t="str">
        <f t="shared" si="18"/>
        <v>判定不能</v>
      </c>
      <c r="U372" s="77"/>
      <c r="V372" s="91"/>
      <c r="W372" s="39">
        <v>351</v>
      </c>
      <c r="X372" s="7"/>
      <c r="Y372" s="30"/>
      <c r="Z372" s="75" t="str">
        <f>IFERROR(VLOOKUP(Y372,マスタ!$A$1:$C$48,2,FALSE),"事業場所在地が選択されていません")</f>
        <v>事業場所在地が選択されていません</v>
      </c>
      <c r="AA372" s="75" t="str">
        <f>IFERROR(VLOOKUP(Y372,マスタ!$A$1:$C$48,3,FALSE),"事業場所在地が選択されていません")</f>
        <v>事業場所在地が選択されていません</v>
      </c>
      <c r="AB372" s="10"/>
      <c r="AC372" s="9"/>
      <c r="AD372" s="55" t="str">
        <f t="shared" si="19"/>
        <v>判定不能</v>
      </c>
      <c r="AE372" s="47"/>
      <c r="AF372" s="12" t="s">
        <v>57</v>
      </c>
    </row>
    <row r="373" spans="1:32" x14ac:dyDescent="0.4">
      <c r="A373" s="12"/>
      <c r="B373" s="39">
        <v>352</v>
      </c>
      <c r="C373" s="7"/>
      <c r="D373" s="30"/>
      <c r="E373" s="132" t="str">
        <f>IFERROR(VLOOKUP(D373,マスタ!$A$1:$C$48,2,FALSE),"事業場所在地が選択されていません")</f>
        <v>事業場所在地が選択されていません</v>
      </c>
      <c r="F373" s="133"/>
      <c r="G373" s="75" t="str">
        <f>IFERROR(VLOOKUP(D373,マスタ!$A$1:$C$48,3,FALSE),"事業場所在地が選択されていません")</f>
        <v>事業場所在地が選択されていません</v>
      </c>
      <c r="H373" s="8"/>
      <c r="I373" s="9"/>
      <c r="J373" s="55" t="str">
        <f t="shared" si="17"/>
        <v>判定不能</v>
      </c>
      <c r="K373" s="47"/>
      <c r="L373" s="89"/>
      <c r="M373" s="39">
        <v>352</v>
      </c>
      <c r="N373" s="7"/>
      <c r="O373" s="30"/>
      <c r="P373" s="75" t="str">
        <f>IFERROR(VLOOKUP(O373,マスタ!$A$1:$C$48,2,FALSE),"事業場所在地が選択されていません")</f>
        <v>事業場所在地が選択されていません</v>
      </c>
      <c r="Q373" s="75" t="str">
        <f>IFERROR(VLOOKUP(O373,マスタ!$A$1:$C$48,3,FALSE),"事業場所在地が選択されていません")</f>
        <v>事業場所在地が選択されていません</v>
      </c>
      <c r="R373" s="8"/>
      <c r="S373" s="9"/>
      <c r="T373" s="55" t="str">
        <f t="shared" si="18"/>
        <v>判定不能</v>
      </c>
      <c r="U373" s="77"/>
      <c r="V373" s="91"/>
      <c r="W373" s="39">
        <v>352</v>
      </c>
      <c r="X373" s="7"/>
      <c r="Y373" s="30"/>
      <c r="Z373" s="75" t="str">
        <f>IFERROR(VLOOKUP(Y373,マスタ!$A$1:$C$48,2,FALSE),"事業場所在地が選択されていません")</f>
        <v>事業場所在地が選択されていません</v>
      </c>
      <c r="AA373" s="75" t="str">
        <f>IFERROR(VLOOKUP(Y373,マスタ!$A$1:$C$48,3,FALSE),"事業場所在地が選択されていません")</f>
        <v>事業場所在地が選択されていません</v>
      </c>
      <c r="AB373" s="10"/>
      <c r="AC373" s="9"/>
      <c r="AD373" s="55" t="str">
        <f t="shared" si="19"/>
        <v>判定不能</v>
      </c>
      <c r="AE373" s="47"/>
      <c r="AF373" s="12" t="s">
        <v>57</v>
      </c>
    </row>
    <row r="374" spans="1:32" x14ac:dyDescent="0.4">
      <c r="A374" s="12"/>
      <c r="B374" s="39">
        <v>353</v>
      </c>
      <c r="C374" s="7"/>
      <c r="D374" s="30"/>
      <c r="E374" s="132" t="str">
        <f>IFERROR(VLOOKUP(D374,マスタ!$A$1:$C$48,2,FALSE),"事業場所在地が選択されていません")</f>
        <v>事業場所在地が選択されていません</v>
      </c>
      <c r="F374" s="133"/>
      <c r="G374" s="75" t="str">
        <f>IFERROR(VLOOKUP(D374,マスタ!$A$1:$C$48,3,FALSE),"事業場所在地が選択されていません")</f>
        <v>事業場所在地が選択されていません</v>
      </c>
      <c r="H374" s="8"/>
      <c r="I374" s="9"/>
      <c r="J374" s="55" t="str">
        <f t="shared" si="17"/>
        <v>判定不能</v>
      </c>
      <c r="K374" s="47"/>
      <c r="L374" s="89"/>
      <c r="M374" s="39">
        <v>353</v>
      </c>
      <c r="N374" s="7"/>
      <c r="O374" s="30"/>
      <c r="P374" s="75" t="str">
        <f>IFERROR(VLOOKUP(O374,マスタ!$A$1:$C$48,2,FALSE),"事業場所在地が選択されていません")</f>
        <v>事業場所在地が選択されていません</v>
      </c>
      <c r="Q374" s="75" t="str">
        <f>IFERROR(VLOOKUP(O374,マスタ!$A$1:$C$48,3,FALSE),"事業場所在地が選択されていません")</f>
        <v>事業場所在地が選択されていません</v>
      </c>
      <c r="R374" s="8"/>
      <c r="S374" s="9"/>
      <c r="T374" s="55" t="str">
        <f t="shared" si="18"/>
        <v>判定不能</v>
      </c>
      <c r="U374" s="77"/>
      <c r="V374" s="91"/>
      <c r="W374" s="39">
        <v>353</v>
      </c>
      <c r="X374" s="7"/>
      <c r="Y374" s="30"/>
      <c r="Z374" s="75" t="str">
        <f>IFERROR(VLOOKUP(Y374,マスタ!$A$1:$C$48,2,FALSE),"事業場所在地が選択されていません")</f>
        <v>事業場所在地が選択されていません</v>
      </c>
      <c r="AA374" s="75" t="str">
        <f>IFERROR(VLOOKUP(Y374,マスタ!$A$1:$C$48,3,FALSE),"事業場所在地が選択されていません")</f>
        <v>事業場所在地が選択されていません</v>
      </c>
      <c r="AB374" s="10"/>
      <c r="AC374" s="9"/>
      <c r="AD374" s="55" t="str">
        <f t="shared" si="19"/>
        <v>判定不能</v>
      </c>
      <c r="AE374" s="47"/>
      <c r="AF374" s="12" t="s">
        <v>57</v>
      </c>
    </row>
    <row r="375" spans="1:32" x14ac:dyDescent="0.4">
      <c r="A375" s="12"/>
      <c r="B375" s="39">
        <v>354</v>
      </c>
      <c r="C375" s="7"/>
      <c r="D375" s="30"/>
      <c r="E375" s="132" t="str">
        <f>IFERROR(VLOOKUP(D375,マスタ!$A$1:$C$48,2,FALSE),"事業場所在地が選択されていません")</f>
        <v>事業場所在地が選択されていません</v>
      </c>
      <c r="F375" s="133"/>
      <c r="G375" s="75" t="str">
        <f>IFERROR(VLOOKUP(D375,マスタ!$A$1:$C$48,3,FALSE),"事業場所在地が選択されていません")</f>
        <v>事業場所在地が選択されていません</v>
      </c>
      <c r="H375" s="8"/>
      <c r="I375" s="9"/>
      <c r="J375" s="55" t="str">
        <f t="shared" si="17"/>
        <v>判定不能</v>
      </c>
      <c r="K375" s="47"/>
      <c r="L375" s="89"/>
      <c r="M375" s="39">
        <v>354</v>
      </c>
      <c r="N375" s="7"/>
      <c r="O375" s="30"/>
      <c r="P375" s="75" t="str">
        <f>IFERROR(VLOOKUP(O375,マスタ!$A$1:$C$48,2,FALSE),"事業場所在地が選択されていません")</f>
        <v>事業場所在地が選択されていません</v>
      </c>
      <c r="Q375" s="75" t="str">
        <f>IFERROR(VLOOKUP(O375,マスタ!$A$1:$C$48,3,FALSE),"事業場所在地が選択されていません")</f>
        <v>事業場所在地が選択されていません</v>
      </c>
      <c r="R375" s="8"/>
      <c r="S375" s="9"/>
      <c r="T375" s="55" t="str">
        <f t="shared" si="18"/>
        <v>判定不能</v>
      </c>
      <c r="U375" s="77"/>
      <c r="V375" s="91"/>
      <c r="W375" s="39">
        <v>354</v>
      </c>
      <c r="X375" s="7"/>
      <c r="Y375" s="30"/>
      <c r="Z375" s="75" t="str">
        <f>IFERROR(VLOOKUP(Y375,マスタ!$A$1:$C$48,2,FALSE),"事業場所在地が選択されていません")</f>
        <v>事業場所在地が選択されていません</v>
      </c>
      <c r="AA375" s="75" t="str">
        <f>IFERROR(VLOOKUP(Y375,マスタ!$A$1:$C$48,3,FALSE),"事業場所在地が選択されていません")</f>
        <v>事業場所在地が選択されていません</v>
      </c>
      <c r="AB375" s="10"/>
      <c r="AC375" s="9"/>
      <c r="AD375" s="55" t="str">
        <f t="shared" si="19"/>
        <v>判定不能</v>
      </c>
      <c r="AE375" s="47"/>
      <c r="AF375" s="12" t="s">
        <v>57</v>
      </c>
    </row>
    <row r="376" spans="1:32" x14ac:dyDescent="0.4">
      <c r="A376" s="12"/>
      <c r="B376" s="39">
        <v>355</v>
      </c>
      <c r="C376" s="7"/>
      <c r="D376" s="30"/>
      <c r="E376" s="132" t="str">
        <f>IFERROR(VLOOKUP(D376,マスタ!$A$1:$C$48,2,FALSE),"事業場所在地が選択されていません")</f>
        <v>事業場所在地が選択されていません</v>
      </c>
      <c r="F376" s="133"/>
      <c r="G376" s="75" t="str">
        <f>IFERROR(VLOOKUP(D376,マスタ!$A$1:$C$48,3,FALSE),"事業場所在地が選択されていません")</f>
        <v>事業場所在地が選択されていません</v>
      </c>
      <c r="H376" s="8"/>
      <c r="I376" s="9"/>
      <c r="J376" s="55" t="str">
        <f t="shared" si="17"/>
        <v>判定不能</v>
      </c>
      <c r="K376" s="47"/>
      <c r="L376" s="89"/>
      <c r="M376" s="39">
        <v>355</v>
      </c>
      <c r="N376" s="7"/>
      <c r="O376" s="30"/>
      <c r="P376" s="75" t="str">
        <f>IFERROR(VLOOKUP(O376,マスタ!$A$1:$C$48,2,FALSE),"事業場所在地が選択されていません")</f>
        <v>事業場所在地が選択されていません</v>
      </c>
      <c r="Q376" s="75" t="str">
        <f>IFERROR(VLOOKUP(O376,マスタ!$A$1:$C$48,3,FALSE),"事業場所在地が選択されていません")</f>
        <v>事業場所在地が選択されていません</v>
      </c>
      <c r="R376" s="8"/>
      <c r="S376" s="9"/>
      <c r="T376" s="55" t="str">
        <f t="shared" si="18"/>
        <v>判定不能</v>
      </c>
      <c r="U376" s="77"/>
      <c r="V376" s="91"/>
      <c r="W376" s="39">
        <v>355</v>
      </c>
      <c r="X376" s="7"/>
      <c r="Y376" s="30"/>
      <c r="Z376" s="75" t="str">
        <f>IFERROR(VLOOKUP(Y376,マスタ!$A$1:$C$48,2,FALSE),"事業場所在地が選択されていません")</f>
        <v>事業場所在地が選択されていません</v>
      </c>
      <c r="AA376" s="75" t="str">
        <f>IFERROR(VLOOKUP(Y376,マスタ!$A$1:$C$48,3,FALSE),"事業場所在地が選択されていません")</f>
        <v>事業場所在地が選択されていません</v>
      </c>
      <c r="AB376" s="10"/>
      <c r="AC376" s="9"/>
      <c r="AD376" s="55" t="str">
        <f t="shared" si="19"/>
        <v>判定不能</v>
      </c>
      <c r="AE376" s="47"/>
      <c r="AF376" s="12" t="s">
        <v>57</v>
      </c>
    </row>
    <row r="377" spans="1:32" x14ac:dyDescent="0.4">
      <c r="A377" s="12"/>
      <c r="B377" s="39">
        <v>356</v>
      </c>
      <c r="C377" s="7"/>
      <c r="D377" s="30"/>
      <c r="E377" s="132" t="str">
        <f>IFERROR(VLOOKUP(D377,マスタ!$A$1:$C$48,2,FALSE),"事業場所在地が選択されていません")</f>
        <v>事業場所在地が選択されていません</v>
      </c>
      <c r="F377" s="133"/>
      <c r="G377" s="75" t="str">
        <f>IFERROR(VLOOKUP(D377,マスタ!$A$1:$C$48,3,FALSE),"事業場所在地が選択されていません")</f>
        <v>事業場所在地が選択されていません</v>
      </c>
      <c r="H377" s="8"/>
      <c r="I377" s="9"/>
      <c r="J377" s="55" t="str">
        <f t="shared" si="17"/>
        <v>判定不能</v>
      </c>
      <c r="K377" s="47"/>
      <c r="L377" s="89"/>
      <c r="M377" s="39">
        <v>356</v>
      </c>
      <c r="N377" s="7"/>
      <c r="O377" s="30"/>
      <c r="P377" s="75" t="str">
        <f>IFERROR(VLOOKUP(O377,マスタ!$A$1:$C$48,2,FALSE),"事業場所在地が選択されていません")</f>
        <v>事業場所在地が選択されていません</v>
      </c>
      <c r="Q377" s="75" t="str">
        <f>IFERROR(VLOOKUP(O377,マスタ!$A$1:$C$48,3,FALSE),"事業場所在地が選択されていません")</f>
        <v>事業場所在地が選択されていません</v>
      </c>
      <c r="R377" s="8"/>
      <c r="S377" s="9"/>
      <c r="T377" s="55" t="str">
        <f t="shared" si="18"/>
        <v>判定不能</v>
      </c>
      <c r="U377" s="77"/>
      <c r="V377" s="91"/>
      <c r="W377" s="39">
        <v>356</v>
      </c>
      <c r="X377" s="7"/>
      <c r="Y377" s="30"/>
      <c r="Z377" s="75" t="str">
        <f>IFERROR(VLOOKUP(Y377,マスタ!$A$1:$C$48,2,FALSE),"事業場所在地が選択されていません")</f>
        <v>事業場所在地が選択されていません</v>
      </c>
      <c r="AA377" s="75" t="str">
        <f>IFERROR(VLOOKUP(Y377,マスタ!$A$1:$C$48,3,FALSE),"事業場所在地が選択されていません")</f>
        <v>事業場所在地が選択されていません</v>
      </c>
      <c r="AB377" s="10"/>
      <c r="AC377" s="9"/>
      <c r="AD377" s="55" t="str">
        <f t="shared" si="19"/>
        <v>判定不能</v>
      </c>
      <c r="AE377" s="47"/>
      <c r="AF377" s="12" t="s">
        <v>57</v>
      </c>
    </row>
    <row r="378" spans="1:32" x14ac:dyDescent="0.4">
      <c r="A378" s="12"/>
      <c r="B378" s="39">
        <v>357</v>
      </c>
      <c r="C378" s="7"/>
      <c r="D378" s="30"/>
      <c r="E378" s="132" t="str">
        <f>IFERROR(VLOOKUP(D378,マスタ!$A$1:$C$48,2,FALSE),"事業場所在地が選択されていません")</f>
        <v>事業場所在地が選択されていません</v>
      </c>
      <c r="F378" s="133"/>
      <c r="G378" s="75" t="str">
        <f>IFERROR(VLOOKUP(D378,マスタ!$A$1:$C$48,3,FALSE),"事業場所在地が選択されていません")</f>
        <v>事業場所在地が選択されていません</v>
      </c>
      <c r="H378" s="8"/>
      <c r="I378" s="9"/>
      <c r="J378" s="55" t="str">
        <f t="shared" si="17"/>
        <v>判定不能</v>
      </c>
      <c r="K378" s="47"/>
      <c r="L378" s="89"/>
      <c r="M378" s="39">
        <v>357</v>
      </c>
      <c r="N378" s="7"/>
      <c r="O378" s="30"/>
      <c r="P378" s="75" t="str">
        <f>IFERROR(VLOOKUP(O378,マスタ!$A$1:$C$48,2,FALSE),"事業場所在地が選択されていません")</f>
        <v>事業場所在地が選択されていません</v>
      </c>
      <c r="Q378" s="75" t="str">
        <f>IFERROR(VLOOKUP(O378,マスタ!$A$1:$C$48,3,FALSE),"事業場所在地が選択されていません")</f>
        <v>事業場所在地が選択されていません</v>
      </c>
      <c r="R378" s="8"/>
      <c r="S378" s="9"/>
      <c r="T378" s="55" t="str">
        <f t="shared" si="18"/>
        <v>判定不能</v>
      </c>
      <c r="U378" s="77"/>
      <c r="V378" s="91"/>
      <c r="W378" s="39">
        <v>357</v>
      </c>
      <c r="X378" s="7"/>
      <c r="Y378" s="30"/>
      <c r="Z378" s="75" t="str">
        <f>IFERROR(VLOOKUP(Y378,マスタ!$A$1:$C$48,2,FALSE),"事業場所在地が選択されていません")</f>
        <v>事業場所在地が選択されていません</v>
      </c>
      <c r="AA378" s="75" t="str">
        <f>IFERROR(VLOOKUP(Y378,マスタ!$A$1:$C$48,3,FALSE),"事業場所在地が選択されていません")</f>
        <v>事業場所在地が選択されていません</v>
      </c>
      <c r="AB378" s="10"/>
      <c r="AC378" s="9"/>
      <c r="AD378" s="55" t="str">
        <f t="shared" si="19"/>
        <v>判定不能</v>
      </c>
      <c r="AE378" s="47"/>
      <c r="AF378" s="12" t="s">
        <v>57</v>
      </c>
    </row>
    <row r="379" spans="1:32" x14ac:dyDescent="0.4">
      <c r="A379" s="12"/>
      <c r="B379" s="39">
        <v>358</v>
      </c>
      <c r="C379" s="7"/>
      <c r="D379" s="30"/>
      <c r="E379" s="132" t="str">
        <f>IFERROR(VLOOKUP(D379,マスタ!$A$1:$C$48,2,FALSE),"事業場所在地が選択されていません")</f>
        <v>事業場所在地が選択されていません</v>
      </c>
      <c r="F379" s="133"/>
      <c r="G379" s="75" t="str">
        <f>IFERROR(VLOOKUP(D379,マスタ!$A$1:$C$48,3,FALSE),"事業場所在地が選択されていません")</f>
        <v>事業場所在地が選択されていません</v>
      </c>
      <c r="H379" s="8"/>
      <c r="I379" s="9"/>
      <c r="J379" s="55" t="str">
        <f t="shared" si="17"/>
        <v>判定不能</v>
      </c>
      <c r="K379" s="47"/>
      <c r="L379" s="89"/>
      <c r="M379" s="39">
        <v>358</v>
      </c>
      <c r="N379" s="7"/>
      <c r="O379" s="30"/>
      <c r="P379" s="75" t="str">
        <f>IFERROR(VLOOKUP(O379,マスタ!$A$1:$C$48,2,FALSE),"事業場所在地が選択されていません")</f>
        <v>事業場所在地が選択されていません</v>
      </c>
      <c r="Q379" s="75" t="str">
        <f>IFERROR(VLOOKUP(O379,マスタ!$A$1:$C$48,3,FALSE),"事業場所在地が選択されていません")</f>
        <v>事業場所在地が選択されていません</v>
      </c>
      <c r="R379" s="8"/>
      <c r="S379" s="9"/>
      <c r="T379" s="55" t="str">
        <f t="shared" si="18"/>
        <v>判定不能</v>
      </c>
      <c r="U379" s="77"/>
      <c r="V379" s="91"/>
      <c r="W379" s="39">
        <v>358</v>
      </c>
      <c r="X379" s="7"/>
      <c r="Y379" s="30"/>
      <c r="Z379" s="75" t="str">
        <f>IFERROR(VLOOKUP(Y379,マスタ!$A$1:$C$48,2,FALSE),"事業場所在地が選択されていません")</f>
        <v>事業場所在地が選択されていません</v>
      </c>
      <c r="AA379" s="75" t="str">
        <f>IFERROR(VLOOKUP(Y379,マスタ!$A$1:$C$48,3,FALSE),"事業場所在地が選択されていません")</f>
        <v>事業場所在地が選択されていません</v>
      </c>
      <c r="AB379" s="10"/>
      <c r="AC379" s="9"/>
      <c r="AD379" s="55" t="str">
        <f t="shared" si="19"/>
        <v>判定不能</v>
      </c>
      <c r="AE379" s="47"/>
      <c r="AF379" s="12" t="s">
        <v>57</v>
      </c>
    </row>
    <row r="380" spans="1:32" x14ac:dyDescent="0.4">
      <c r="A380" s="12"/>
      <c r="B380" s="39">
        <v>359</v>
      </c>
      <c r="C380" s="7"/>
      <c r="D380" s="30"/>
      <c r="E380" s="132" t="str">
        <f>IFERROR(VLOOKUP(D380,マスタ!$A$1:$C$48,2,FALSE),"事業場所在地が選択されていません")</f>
        <v>事業場所在地が選択されていません</v>
      </c>
      <c r="F380" s="133"/>
      <c r="G380" s="75" t="str">
        <f>IFERROR(VLOOKUP(D380,マスタ!$A$1:$C$48,3,FALSE),"事業場所在地が選択されていません")</f>
        <v>事業場所在地が選択されていません</v>
      </c>
      <c r="H380" s="8"/>
      <c r="I380" s="9"/>
      <c r="J380" s="55" t="str">
        <f t="shared" si="17"/>
        <v>判定不能</v>
      </c>
      <c r="K380" s="47"/>
      <c r="L380" s="89"/>
      <c r="M380" s="39">
        <v>359</v>
      </c>
      <c r="N380" s="7"/>
      <c r="O380" s="30"/>
      <c r="P380" s="75" t="str">
        <f>IFERROR(VLOOKUP(O380,マスタ!$A$1:$C$48,2,FALSE),"事業場所在地が選択されていません")</f>
        <v>事業場所在地が選択されていません</v>
      </c>
      <c r="Q380" s="75" t="str">
        <f>IFERROR(VLOOKUP(O380,マスタ!$A$1:$C$48,3,FALSE),"事業場所在地が選択されていません")</f>
        <v>事業場所在地が選択されていません</v>
      </c>
      <c r="R380" s="8"/>
      <c r="S380" s="9"/>
      <c r="T380" s="55" t="str">
        <f t="shared" si="18"/>
        <v>判定不能</v>
      </c>
      <c r="U380" s="77"/>
      <c r="V380" s="91"/>
      <c r="W380" s="39">
        <v>359</v>
      </c>
      <c r="X380" s="7"/>
      <c r="Y380" s="30"/>
      <c r="Z380" s="75" t="str">
        <f>IFERROR(VLOOKUP(Y380,マスタ!$A$1:$C$48,2,FALSE),"事業場所在地が選択されていません")</f>
        <v>事業場所在地が選択されていません</v>
      </c>
      <c r="AA380" s="75" t="str">
        <f>IFERROR(VLOOKUP(Y380,マスタ!$A$1:$C$48,3,FALSE),"事業場所在地が選択されていません")</f>
        <v>事業場所在地が選択されていません</v>
      </c>
      <c r="AB380" s="10"/>
      <c r="AC380" s="9"/>
      <c r="AD380" s="55" t="str">
        <f t="shared" si="19"/>
        <v>判定不能</v>
      </c>
      <c r="AE380" s="47"/>
      <c r="AF380" s="12" t="s">
        <v>57</v>
      </c>
    </row>
    <row r="381" spans="1:32" x14ac:dyDescent="0.4">
      <c r="A381" s="12"/>
      <c r="B381" s="39">
        <v>360</v>
      </c>
      <c r="C381" s="7"/>
      <c r="D381" s="30"/>
      <c r="E381" s="132" t="str">
        <f>IFERROR(VLOOKUP(D381,マスタ!$A$1:$C$48,2,FALSE),"事業場所在地が選択されていません")</f>
        <v>事業場所在地が選択されていません</v>
      </c>
      <c r="F381" s="133"/>
      <c r="G381" s="75" t="str">
        <f>IFERROR(VLOOKUP(D381,マスタ!$A$1:$C$48,3,FALSE),"事業場所在地が選択されていません")</f>
        <v>事業場所在地が選択されていません</v>
      </c>
      <c r="H381" s="8"/>
      <c r="I381" s="9"/>
      <c r="J381" s="55" t="str">
        <f t="shared" si="17"/>
        <v>判定不能</v>
      </c>
      <c r="K381" s="47"/>
      <c r="L381" s="89"/>
      <c r="M381" s="39">
        <v>360</v>
      </c>
      <c r="N381" s="7"/>
      <c r="O381" s="30"/>
      <c r="P381" s="75" t="str">
        <f>IFERROR(VLOOKUP(O381,マスタ!$A$1:$C$48,2,FALSE),"事業場所在地が選択されていません")</f>
        <v>事業場所在地が選択されていません</v>
      </c>
      <c r="Q381" s="75" t="str">
        <f>IFERROR(VLOOKUP(O381,マスタ!$A$1:$C$48,3,FALSE),"事業場所在地が選択されていません")</f>
        <v>事業場所在地が選択されていません</v>
      </c>
      <c r="R381" s="8"/>
      <c r="S381" s="9"/>
      <c r="T381" s="55" t="str">
        <f t="shared" si="18"/>
        <v>判定不能</v>
      </c>
      <c r="U381" s="77"/>
      <c r="V381" s="91"/>
      <c r="W381" s="39">
        <v>360</v>
      </c>
      <c r="X381" s="7"/>
      <c r="Y381" s="30"/>
      <c r="Z381" s="75" t="str">
        <f>IFERROR(VLOOKUP(Y381,マスタ!$A$1:$C$48,2,FALSE),"事業場所在地が選択されていません")</f>
        <v>事業場所在地が選択されていません</v>
      </c>
      <c r="AA381" s="75" t="str">
        <f>IFERROR(VLOOKUP(Y381,マスタ!$A$1:$C$48,3,FALSE),"事業場所在地が選択されていません")</f>
        <v>事業場所在地が選択されていません</v>
      </c>
      <c r="AB381" s="10"/>
      <c r="AC381" s="9"/>
      <c r="AD381" s="55" t="str">
        <f t="shared" si="19"/>
        <v>判定不能</v>
      </c>
      <c r="AE381" s="47"/>
      <c r="AF381" s="12" t="s">
        <v>57</v>
      </c>
    </row>
    <row r="382" spans="1:32" x14ac:dyDescent="0.4">
      <c r="A382" s="12"/>
      <c r="B382" s="39">
        <v>361</v>
      </c>
      <c r="C382" s="7"/>
      <c r="D382" s="30"/>
      <c r="E382" s="132" t="str">
        <f>IFERROR(VLOOKUP(D382,マスタ!$A$1:$C$48,2,FALSE),"事業場所在地が選択されていません")</f>
        <v>事業場所在地が選択されていません</v>
      </c>
      <c r="F382" s="133"/>
      <c r="G382" s="75" t="str">
        <f>IFERROR(VLOOKUP(D382,マスタ!$A$1:$C$48,3,FALSE),"事業場所在地が選択されていません")</f>
        <v>事業場所在地が選択されていません</v>
      </c>
      <c r="H382" s="8"/>
      <c r="I382" s="9"/>
      <c r="J382" s="55" t="str">
        <f t="shared" si="17"/>
        <v>判定不能</v>
      </c>
      <c r="K382" s="47"/>
      <c r="L382" s="89"/>
      <c r="M382" s="39">
        <v>361</v>
      </c>
      <c r="N382" s="7"/>
      <c r="O382" s="30"/>
      <c r="P382" s="75" t="str">
        <f>IFERROR(VLOOKUP(O382,マスタ!$A$1:$C$48,2,FALSE),"事業場所在地が選択されていません")</f>
        <v>事業場所在地が選択されていません</v>
      </c>
      <c r="Q382" s="75" t="str">
        <f>IFERROR(VLOOKUP(O382,マスタ!$A$1:$C$48,3,FALSE),"事業場所在地が選択されていません")</f>
        <v>事業場所在地が選択されていません</v>
      </c>
      <c r="R382" s="8"/>
      <c r="S382" s="9"/>
      <c r="T382" s="55" t="str">
        <f t="shared" si="18"/>
        <v>判定不能</v>
      </c>
      <c r="U382" s="77"/>
      <c r="V382" s="91"/>
      <c r="W382" s="39">
        <v>361</v>
      </c>
      <c r="X382" s="7"/>
      <c r="Y382" s="30"/>
      <c r="Z382" s="75" t="str">
        <f>IFERROR(VLOOKUP(Y382,マスタ!$A$1:$C$48,2,FALSE),"事業場所在地が選択されていません")</f>
        <v>事業場所在地が選択されていません</v>
      </c>
      <c r="AA382" s="75" t="str">
        <f>IFERROR(VLOOKUP(Y382,マスタ!$A$1:$C$48,3,FALSE),"事業場所在地が選択されていません")</f>
        <v>事業場所在地が選択されていません</v>
      </c>
      <c r="AB382" s="10"/>
      <c r="AC382" s="9"/>
      <c r="AD382" s="55" t="str">
        <f t="shared" si="19"/>
        <v>判定不能</v>
      </c>
      <c r="AE382" s="47"/>
      <c r="AF382" s="12" t="s">
        <v>57</v>
      </c>
    </row>
    <row r="383" spans="1:32" x14ac:dyDescent="0.4">
      <c r="A383" s="12"/>
      <c r="B383" s="39">
        <v>362</v>
      </c>
      <c r="C383" s="7"/>
      <c r="D383" s="30"/>
      <c r="E383" s="132" t="str">
        <f>IFERROR(VLOOKUP(D383,マスタ!$A$1:$C$48,2,FALSE),"事業場所在地が選択されていません")</f>
        <v>事業場所在地が選択されていません</v>
      </c>
      <c r="F383" s="133"/>
      <c r="G383" s="75" t="str">
        <f>IFERROR(VLOOKUP(D383,マスタ!$A$1:$C$48,3,FALSE),"事業場所在地が選択されていません")</f>
        <v>事業場所在地が選択されていません</v>
      </c>
      <c r="H383" s="8"/>
      <c r="I383" s="9"/>
      <c r="J383" s="55" t="str">
        <f t="shared" si="17"/>
        <v>判定不能</v>
      </c>
      <c r="K383" s="47"/>
      <c r="L383" s="89"/>
      <c r="M383" s="39">
        <v>362</v>
      </c>
      <c r="N383" s="7"/>
      <c r="O383" s="30"/>
      <c r="P383" s="75" t="str">
        <f>IFERROR(VLOOKUP(O383,マスタ!$A$1:$C$48,2,FALSE),"事業場所在地が選択されていません")</f>
        <v>事業場所在地が選択されていません</v>
      </c>
      <c r="Q383" s="75" t="str">
        <f>IFERROR(VLOOKUP(O383,マスタ!$A$1:$C$48,3,FALSE),"事業場所在地が選択されていません")</f>
        <v>事業場所在地が選択されていません</v>
      </c>
      <c r="R383" s="8"/>
      <c r="S383" s="9"/>
      <c r="T383" s="55" t="str">
        <f t="shared" si="18"/>
        <v>判定不能</v>
      </c>
      <c r="U383" s="77"/>
      <c r="V383" s="91"/>
      <c r="W383" s="39">
        <v>362</v>
      </c>
      <c r="X383" s="7"/>
      <c r="Y383" s="30"/>
      <c r="Z383" s="75" t="str">
        <f>IFERROR(VLOOKUP(Y383,マスタ!$A$1:$C$48,2,FALSE),"事業場所在地が選択されていません")</f>
        <v>事業場所在地が選択されていません</v>
      </c>
      <c r="AA383" s="75" t="str">
        <f>IFERROR(VLOOKUP(Y383,マスタ!$A$1:$C$48,3,FALSE),"事業場所在地が選択されていません")</f>
        <v>事業場所在地が選択されていません</v>
      </c>
      <c r="AB383" s="10"/>
      <c r="AC383" s="9"/>
      <c r="AD383" s="55" t="str">
        <f t="shared" si="19"/>
        <v>判定不能</v>
      </c>
      <c r="AE383" s="47"/>
      <c r="AF383" s="12" t="s">
        <v>57</v>
      </c>
    </row>
    <row r="384" spans="1:32" x14ac:dyDescent="0.4">
      <c r="A384" s="12"/>
      <c r="B384" s="39">
        <v>363</v>
      </c>
      <c r="C384" s="7"/>
      <c r="D384" s="30"/>
      <c r="E384" s="132" t="str">
        <f>IFERROR(VLOOKUP(D384,マスタ!$A$1:$C$48,2,FALSE),"事業場所在地が選択されていません")</f>
        <v>事業場所在地が選択されていません</v>
      </c>
      <c r="F384" s="133"/>
      <c r="G384" s="75" t="str">
        <f>IFERROR(VLOOKUP(D384,マスタ!$A$1:$C$48,3,FALSE),"事業場所在地が選択されていません")</f>
        <v>事業場所在地が選択されていません</v>
      </c>
      <c r="H384" s="8"/>
      <c r="I384" s="9"/>
      <c r="J384" s="55" t="str">
        <f t="shared" si="17"/>
        <v>判定不能</v>
      </c>
      <c r="K384" s="47"/>
      <c r="L384" s="89"/>
      <c r="M384" s="39">
        <v>363</v>
      </c>
      <c r="N384" s="7"/>
      <c r="O384" s="30"/>
      <c r="P384" s="75" t="str">
        <f>IFERROR(VLOOKUP(O384,マスタ!$A$1:$C$48,2,FALSE),"事業場所在地が選択されていません")</f>
        <v>事業場所在地が選択されていません</v>
      </c>
      <c r="Q384" s="75" t="str">
        <f>IFERROR(VLOOKUP(O384,マスタ!$A$1:$C$48,3,FALSE),"事業場所在地が選択されていません")</f>
        <v>事業場所在地が選択されていません</v>
      </c>
      <c r="R384" s="8"/>
      <c r="S384" s="9"/>
      <c r="T384" s="55" t="str">
        <f t="shared" si="18"/>
        <v>判定不能</v>
      </c>
      <c r="U384" s="77"/>
      <c r="V384" s="91"/>
      <c r="W384" s="39">
        <v>363</v>
      </c>
      <c r="X384" s="7"/>
      <c r="Y384" s="30"/>
      <c r="Z384" s="75" t="str">
        <f>IFERROR(VLOOKUP(Y384,マスタ!$A$1:$C$48,2,FALSE),"事業場所在地が選択されていません")</f>
        <v>事業場所在地が選択されていません</v>
      </c>
      <c r="AA384" s="75" t="str">
        <f>IFERROR(VLOOKUP(Y384,マスタ!$A$1:$C$48,3,FALSE),"事業場所在地が選択されていません")</f>
        <v>事業場所在地が選択されていません</v>
      </c>
      <c r="AB384" s="10"/>
      <c r="AC384" s="9"/>
      <c r="AD384" s="55" t="str">
        <f t="shared" si="19"/>
        <v>判定不能</v>
      </c>
      <c r="AE384" s="47"/>
      <c r="AF384" s="12" t="s">
        <v>57</v>
      </c>
    </row>
    <row r="385" spans="1:32" x14ac:dyDescent="0.4">
      <c r="A385" s="12"/>
      <c r="B385" s="39">
        <v>364</v>
      </c>
      <c r="C385" s="7"/>
      <c r="D385" s="30"/>
      <c r="E385" s="132" t="str">
        <f>IFERROR(VLOOKUP(D385,マスタ!$A$1:$C$48,2,FALSE),"事業場所在地が選択されていません")</f>
        <v>事業場所在地が選択されていません</v>
      </c>
      <c r="F385" s="133"/>
      <c r="G385" s="75" t="str">
        <f>IFERROR(VLOOKUP(D385,マスタ!$A$1:$C$48,3,FALSE),"事業場所在地が選択されていません")</f>
        <v>事業場所在地が選択されていません</v>
      </c>
      <c r="H385" s="8"/>
      <c r="I385" s="9"/>
      <c r="J385" s="55" t="str">
        <f t="shared" si="17"/>
        <v>判定不能</v>
      </c>
      <c r="K385" s="47"/>
      <c r="L385" s="89"/>
      <c r="M385" s="39">
        <v>364</v>
      </c>
      <c r="N385" s="7"/>
      <c r="O385" s="30"/>
      <c r="P385" s="75" t="str">
        <f>IFERROR(VLOOKUP(O385,マスタ!$A$1:$C$48,2,FALSE),"事業場所在地が選択されていません")</f>
        <v>事業場所在地が選択されていません</v>
      </c>
      <c r="Q385" s="75" t="str">
        <f>IFERROR(VLOOKUP(O385,マスタ!$A$1:$C$48,3,FALSE),"事業場所在地が選択されていません")</f>
        <v>事業場所在地が選択されていません</v>
      </c>
      <c r="R385" s="8"/>
      <c r="S385" s="9"/>
      <c r="T385" s="55" t="str">
        <f t="shared" si="18"/>
        <v>判定不能</v>
      </c>
      <c r="U385" s="77"/>
      <c r="V385" s="91"/>
      <c r="W385" s="39">
        <v>364</v>
      </c>
      <c r="X385" s="7"/>
      <c r="Y385" s="30"/>
      <c r="Z385" s="75" t="str">
        <f>IFERROR(VLOOKUP(Y385,マスタ!$A$1:$C$48,2,FALSE),"事業場所在地が選択されていません")</f>
        <v>事業場所在地が選択されていません</v>
      </c>
      <c r="AA385" s="75" t="str">
        <f>IFERROR(VLOOKUP(Y385,マスタ!$A$1:$C$48,3,FALSE),"事業場所在地が選択されていません")</f>
        <v>事業場所在地が選択されていません</v>
      </c>
      <c r="AB385" s="10"/>
      <c r="AC385" s="9"/>
      <c r="AD385" s="55" t="str">
        <f t="shared" si="19"/>
        <v>判定不能</v>
      </c>
      <c r="AE385" s="47"/>
      <c r="AF385" s="12" t="s">
        <v>57</v>
      </c>
    </row>
    <row r="386" spans="1:32" x14ac:dyDescent="0.4">
      <c r="A386" s="12"/>
      <c r="B386" s="39">
        <v>365</v>
      </c>
      <c r="C386" s="7"/>
      <c r="D386" s="30"/>
      <c r="E386" s="132" t="str">
        <f>IFERROR(VLOOKUP(D386,マスタ!$A$1:$C$48,2,FALSE),"事業場所在地が選択されていません")</f>
        <v>事業場所在地が選択されていません</v>
      </c>
      <c r="F386" s="133"/>
      <c r="G386" s="75" t="str">
        <f>IFERROR(VLOOKUP(D386,マスタ!$A$1:$C$48,3,FALSE),"事業場所在地が選択されていません")</f>
        <v>事業場所在地が選択されていません</v>
      </c>
      <c r="H386" s="8"/>
      <c r="I386" s="9"/>
      <c r="J386" s="55" t="str">
        <f t="shared" si="17"/>
        <v>判定不能</v>
      </c>
      <c r="K386" s="47"/>
      <c r="L386" s="89"/>
      <c r="M386" s="39">
        <v>365</v>
      </c>
      <c r="N386" s="7"/>
      <c r="O386" s="30"/>
      <c r="P386" s="75" t="str">
        <f>IFERROR(VLOOKUP(O386,マスタ!$A$1:$C$48,2,FALSE),"事業場所在地が選択されていません")</f>
        <v>事業場所在地が選択されていません</v>
      </c>
      <c r="Q386" s="75" t="str">
        <f>IFERROR(VLOOKUP(O386,マスタ!$A$1:$C$48,3,FALSE),"事業場所在地が選択されていません")</f>
        <v>事業場所在地が選択されていません</v>
      </c>
      <c r="R386" s="8"/>
      <c r="S386" s="9"/>
      <c r="T386" s="55" t="str">
        <f t="shared" si="18"/>
        <v>判定不能</v>
      </c>
      <c r="U386" s="77"/>
      <c r="V386" s="91"/>
      <c r="W386" s="39">
        <v>365</v>
      </c>
      <c r="X386" s="7"/>
      <c r="Y386" s="30"/>
      <c r="Z386" s="75" t="str">
        <f>IFERROR(VLOOKUP(Y386,マスタ!$A$1:$C$48,2,FALSE),"事業場所在地が選択されていません")</f>
        <v>事業場所在地が選択されていません</v>
      </c>
      <c r="AA386" s="75" t="str">
        <f>IFERROR(VLOOKUP(Y386,マスタ!$A$1:$C$48,3,FALSE),"事業場所在地が選択されていません")</f>
        <v>事業場所在地が選択されていません</v>
      </c>
      <c r="AB386" s="10"/>
      <c r="AC386" s="9"/>
      <c r="AD386" s="55" t="str">
        <f t="shared" si="19"/>
        <v>判定不能</v>
      </c>
      <c r="AE386" s="47"/>
      <c r="AF386" s="12" t="s">
        <v>57</v>
      </c>
    </row>
    <row r="387" spans="1:32" x14ac:dyDescent="0.4">
      <c r="A387" s="12"/>
      <c r="B387" s="39">
        <v>366</v>
      </c>
      <c r="C387" s="7"/>
      <c r="D387" s="30"/>
      <c r="E387" s="132" t="str">
        <f>IFERROR(VLOOKUP(D387,マスタ!$A$1:$C$48,2,FALSE),"事業場所在地が選択されていません")</f>
        <v>事業場所在地が選択されていません</v>
      </c>
      <c r="F387" s="133"/>
      <c r="G387" s="75" t="str">
        <f>IFERROR(VLOOKUP(D387,マスタ!$A$1:$C$48,3,FALSE),"事業場所在地が選択されていません")</f>
        <v>事業場所在地が選択されていません</v>
      </c>
      <c r="H387" s="8"/>
      <c r="I387" s="9"/>
      <c r="J387" s="55" t="str">
        <f t="shared" si="17"/>
        <v>判定不能</v>
      </c>
      <c r="K387" s="47"/>
      <c r="L387" s="89"/>
      <c r="M387" s="39">
        <v>366</v>
      </c>
      <c r="N387" s="7"/>
      <c r="O387" s="30"/>
      <c r="P387" s="75" t="str">
        <f>IFERROR(VLOOKUP(O387,マスタ!$A$1:$C$48,2,FALSE),"事業場所在地が選択されていません")</f>
        <v>事業場所在地が選択されていません</v>
      </c>
      <c r="Q387" s="75" t="str">
        <f>IFERROR(VLOOKUP(O387,マスタ!$A$1:$C$48,3,FALSE),"事業場所在地が選択されていません")</f>
        <v>事業場所在地が選択されていません</v>
      </c>
      <c r="R387" s="8"/>
      <c r="S387" s="9"/>
      <c r="T387" s="55" t="str">
        <f t="shared" si="18"/>
        <v>判定不能</v>
      </c>
      <c r="U387" s="77"/>
      <c r="V387" s="91"/>
      <c r="W387" s="39">
        <v>366</v>
      </c>
      <c r="X387" s="7"/>
      <c r="Y387" s="30"/>
      <c r="Z387" s="75" t="str">
        <f>IFERROR(VLOOKUP(Y387,マスタ!$A$1:$C$48,2,FALSE),"事業場所在地が選択されていません")</f>
        <v>事業場所在地が選択されていません</v>
      </c>
      <c r="AA387" s="75" t="str">
        <f>IFERROR(VLOOKUP(Y387,マスタ!$A$1:$C$48,3,FALSE),"事業場所在地が選択されていません")</f>
        <v>事業場所在地が選択されていません</v>
      </c>
      <c r="AB387" s="10"/>
      <c r="AC387" s="9"/>
      <c r="AD387" s="55" t="str">
        <f t="shared" si="19"/>
        <v>判定不能</v>
      </c>
      <c r="AE387" s="47"/>
      <c r="AF387" s="12" t="s">
        <v>57</v>
      </c>
    </row>
    <row r="388" spans="1:32" x14ac:dyDescent="0.4">
      <c r="A388" s="12"/>
      <c r="B388" s="39">
        <v>367</v>
      </c>
      <c r="C388" s="7"/>
      <c r="D388" s="30"/>
      <c r="E388" s="132" t="str">
        <f>IFERROR(VLOOKUP(D388,マスタ!$A$1:$C$48,2,FALSE),"事業場所在地が選択されていません")</f>
        <v>事業場所在地が選択されていません</v>
      </c>
      <c r="F388" s="133"/>
      <c r="G388" s="75" t="str">
        <f>IFERROR(VLOOKUP(D388,マスタ!$A$1:$C$48,3,FALSE),"事業場所在地が選択されていません")</f>
        <v>事業場所在地が選択されていません</v>
      </c>
      <c r="H388" s="8"/>
      <c r="I388" s="9"/>
      <c r="J388" s="55" t="str">
        <f t="shared" si="17"/>
        <v>判定不能</v>
      </c>
      <c r="K388" s="47"/>
      <c r="L388" s="89"/>
      <c r="M388" s="39">
        <v>367</v>
      </c>
      <c r="N388" s="7"/>
      <c r="O388" s="30"/>
      <c r="P388" s="75" t="str">
        <f>IFERROR(VLOOKUP(O388,マスタ!$A$1:$C$48,2,FALSE),"事業場所在地が選択されていません")</f>
        <v>事業場所在地が選択されていません</v>
      </c>
      <c r="Q388" s="75" t="str">
        <f>IFERROR(VLOOKUP(O388,マスタ!$A$1:$C$48,3,FALSE),"事業場所在地が選択されていません")</f>
        <v>事業場所在地が選択されていません</v>
      </c>
      <c r="R388" s="8"/>
      <c r="S388" s="9"/>
      <c r="T388" s="55" t="str">
        <f t="shared" si="18"/>
        <v>判定不能</v>
      </c>
      <c r="U388" s="77"/>
      <c r="V388" s="91"/>
      <c r="W388" s="39">
        <v>367</v>
      </c>
      <c r="X388" s="7"/>
      <c r="Y388" s="30"/>
      <c r="Z388" s="75" t="str">
        <f>IFERROR(VLOOKUP(Y388,マスタ!$A$1:$C$48,2,FALSE),"事業場所在地が選択されていません")</f>
        <v>事業場所在地が選択されていません</v>
      </c>
      <c r="AA388" s="75" t="str">
        <f>IFERROR(VLOOKUP(Y388,マスタ!$A$1:$C$48,3,FALSE),"事業場所在地が選択されていません")</f>
        <v>事業場所在地が選択されていません</v>
      </c>
      <c r="AB388" s="10"/>
      <c r="AC388" s="9"/>
      <c r="AD388" s="55" t="str">
        <f t="shared" si="19"/>
        <v>判定不能</v>
      </c>
      <c r="AE388" s="47"/>
      <c r="AF388" s="12" t="s">
        <v>57</v>
      </c>
    </row>
    <row r="389" spans="1:32" x14ac:dyDescent="0.4">
      <c r="A389" s="12"/>
      <c r="B389" s="39">
        <v>368</v>
      </c>
      <c r="C389" s="7"/>
      <c r="D389" s="30"/>
      <c r="E389" s="132" t="str">
        <f>IFERROR(VLOOKUP(D389,マスタ!$A$1:$C$48,2,FALSE),"事業場所在地が選択されていません")</f>
        <v>事業場所在地が選択されていません</v>
      </c>
      <c r="F389" s="133"/>
      <c r="G389" s="75" t="str">
        <f>IFERROR(VLOOKUP(D389,マスタ!$A$1:$C$48,3,FALSE),"事業場所在地が選択されていません")</f>
        <v>事業場所在地が選択されていません</v>
      </c>
      <c r="H389" s="8"/>
      <c r="I389" s="9"/>
      <c r="J389" s="55" t="str">
        <f t="shared" si="17"/>
        <v>判定不能</v>
      </c>
      <c r="K389" s="47"/>
      <c r="L389" s="89"/>
      <c r="M389" s="39">
        <v>368</v>
      </c>
      <c r="N389" s="7"/>
      <c r="O389" s="30"/>
      <c r="P389" s="75" t="str">
        <f>IFERROR(VLOOKUP(O389,マスタ!$A$1:$C$48,2,FALSE),"事業場所在地が選択されていません")</f>
        <v>事業場所在地が選択されていません</v>
      </c>
      <c r="Q389" s="75" t="str">
        <f>IFERROR(VLOOKUP(O389,マスタ!$A$1:$C$48,3,FALSE),"事業場所在地が選択されていません")</f>
        <v>事業場所在地が選択されていません</v>
      </c>
      <c r="R389" s="8"/>
      <c r="S389" s="9"/>
      <c r="T389" s="55" t="str">
        <f t="shared" si="18"/>
        <v>判定不能</v>
      </c>
      <c r="U389" s="77"/>
      <c r="V389" s="91"/>
      <c r="W389" s="39">
        <v>368</v>
      </c>
      <c r="X389" s="7"/>
      <c r="Y389" s="30"/>
      <c r="Z389" s="75" t="str">
        <f>IFERROR(VLOOKUP(Y389,マスタ!$A$1:$C$48,2,FALSE),"事業場所在地が選択されていません")</f>
        <v>事業場所在地が選択されていません</v>
      </c>
      <c r="AA389" s="75" t="str">
        <f>IFERROR(VLOOKUP(Y389,マスタ!$A$1:$C$48,3,FALSE),"事業場所在地が選択されていません")</f>
        <v>事業場所在地が選択されていません</v>
      </c>
      <c r="AB389" s="10"/>
      <c r="AC389" s="9"/>
      <c r="AD389" s="55" t="str">
        <f t="shared" si="19"/>
        <v>判定不能</v>
      </c>
      <c r="AE389" s="47"/>
      <c r="AF389" s="12" t="s">
        <v>57</v>
      </c>
    </row>
    <row r="390" spans="1:32" x14ac:dyDescent="0.4">
      <c r="A390" s="12"/>
      <c r="B390" s="39">
        <v>369</v>
      </c>
      <c r="C390" s="7"/>
      <c r="D390" s="30"/>
      <c r="E390" s="132" t="str">
        <f>IFERROR(VLOOKUP(D390,マスタ!$A$1:$C$48,2,FALSE),"事業場所在地が選択されていません")</f>
        <v>事業場所在地が選択されていません</v>
      </c>
      <c r="F390" s="133"/>
      <c r="G390" s="75" t="str">
        <f>IFERROR(VLOOKUP(D390,マスタ!$A$1:$C$48,3,FALSE),"事業場所在地が選択されていません")</f>
        <v>事業場所在地が選択されていません</v>
      </c>
      <c r="H390" s="8"/>
      <c r="I390" s="9"/>
      <c r="J390" s="55" t="str">
        <f t="shared" si="17"/>
        <v>判定不能</v>
      </c>
      <c r="K390" s="47"/>
      <c r="L390" s="89"/>
      <c r="M390" s="39">
        <v>369</v>
      </c>
      <c r="N390" s="7"/>
      <c r="O390" s="30"/>
      <c r="P390" s="75" t="str">
        <f>IFERROR(VLOOKUP(O390,マスタ!$A$1:$C$48,2,FALSE),"事業場所在地が選択されていません")</f>
        <v>事業場所在地が選択されていません</v>
      </c>
      <c r="Q390" s="75" t="str">
        <f>IFERROR(VLOOKUP(O390,マスタ!$A$1:$C$48,3,FALSE),"事業場所在地が選択されていません")</f>
        <v>事業場所在地が選択されていません</v>
      </c>
      <c r="R390" s="8"/>
      <c r="S390" s="9"/>
      <c r="T390" s="55" t="str">
        <f t="shared" si="18"/>
        <v>判定不能</v>
      </c>
      <c r="U390" s="77"/>
      <c r="V390" s="91"/>
      <c r="W390" s="39">
        <v>369</v>
      </c>
      <c r="X390" s="7"/>
      <c r="Y390" s="30"/>
      <c r="Z390" s="75" t="str">
        <f>IFERROR(VLOOKUP(Y390,マスタ!$A$1:$C$48,2,FALSE),"事業場所在地が選択されていません")</f>
        <v>事業場所在地が選択されていません</v>
      </c>
      <c r="AA390" s="75" t="str">
        <f>IFERROR(VLOOKUP(Y390,マスタ!$A$1:$C$48,3,FALSE),"事業場所在地が選択されていません")</f>
        <v>事業場所在地が選択されていません</v>
      </c>
      <c r="AB390" s="10"/>
      <c r="AC390" s="9"/>
      <c r="AD390" s="55" t="str">
        <f t="shared" si="19"/>
        <v>判定不能</v>
      </c>
      <c r="AE390" s="47"/>
      <c r="AF390" s="12" t="s">
        <v>57</v>
      </c>
    </row>
    <row r="391" spans="1:32" x14ac:dyDescent="0.4">
      <c r="A391" s="12"/>
      <c r="B391" s="39">
        <v>370</v>
      </c>
      <c r="C391" s="7"/>
      <c r="D391" s="30"/>
      <c r="E391" s="132" t="str">
        <f>IFERROR(VLOOKUP(D391,マスタ!$A$1:$C$48,2,FALSE),"事業場所在地が選択されていません")</f>
        <v>事業場所在地が選択されていません</v>
      </c>
      <c r="F391" s="133"/>
      <c r="G391" s="75" t="str">
        <f>IFERROR(VLOOKUP(D391,マスタ!$A$1:$C$48,3,FALSE),"事業場所在地が選択されていません")</f>
        <v>事業場所在地が選択されていません</v>
      </c>
      <c r="H391" s="8"/>
      <c r="I391" s="9"/>
      <c r="J391" s="55" t="str">
        <f t="shared" si="17"/>
        <v>判定不能</v>
      </c>
      <c r="K391" s="47"/>
      <c r="L391" s="89"/>
      <c r="M391" s="39">
        <v>370</v>
      </c>
      <c r="N391" s="7"/>
      <c r="O391" s="30"/>
      <c r="P391" s="75" t="str">
        <f>IFERROR(VLOOKUP(O391,マスタ!$A$1:$C$48,2,FALSE),"事業場所在地が選択されていません")</f>
        <v>事業場所在地が選択されていません</v>
      </c>
      <c r="Q391" s="75" t="str">
        <f>IFERROR(VLOOKUP(O391,マスタ!$A$1:$C$48,3,FALSE),"事業場所在地が選択されていません")</f>
        <v>事業場所在地が選択されていません</v>
      </c>
      <c r="R391" s="8"/>
      <c r="S391" s="9"/>
      <c r="T391" s="55" t="str">
        <f t="shared" si="18"/>
        <v>判定不能</v>
      </c>
      <c r="U391" s="77"/>
      <c r="V391" s="91"/>
      <c r="W391" s="39">
        <v>370</v>
      </c>
      <c r="X391" s="7"/>
      <c r="Y391" s="30"/>
      <c r="Z391" s="75" t="str">
        <f>IFERROR(VLOOKUP(Y391,マスタ!$A$1:$C$48,2,FALSE),"事業場所在地が選択されていません")</f>
        <v>事業場所在地が選択されていません</v>
      </c>
      <c r="AA391" s="75" t="str">
        <f>IFERROR(VLOOKUP(Y391,マスタ!$A$1:$C$48,3,FALSE),"事業場所在地が選択されていません")</f>
        <v>事業場所在地が選択されていません</v>
      </c>
      <c r="AB391" s="10"/>
      <c r="AC391" s="9"/>
      <c r="AD391" s="55" t="str">
        <f t="shared" si="19"/>
        <v>判定不能</v>
      </c>
      <c r="AE391" s="47"/>
      <c r="AF391" s="12" t="s">
        <v>57</v>
      </c>
    </row>
    <row r="392" spans="1:32" x14ac:dyDescent="0.4">
      <c r="A392" s="12"/>
      <c r="B392" s="39">
        <v>371</v>
      </c>
      <c r="C392" s="7"/>
      <c r="D392" s="30"/>
      <c r="E392" s="132" t="str">
        <f>IFERROR(VLOOKUP(D392,マスタ!$A$1:$C$48,2,FALSE),"事業場所在地が選択されていません")</f>
        <v>事業場所在地が選択されていません</v>
      </c>
      <c r="F392" s="133"/>
      <c r="G392" s="75" t="str">
        <f>IFERROR(VLOOKUP(D392,マスタ!$A$1:$C$48,3,FALSE),"事業場所在地が選択されていません")</f>
        <v>事業場所在地が選択されていません</v>
      </c>
      <c r="H392" s="8"/>
      <c r="I392" s="9"/>
      <c r="J392" s="55" t="str">
        <f t="shared" si="17"/>
        <v>判定不能</v>
      </c>
      <c r="K392" s="47"/>
      <c r="L392" s="89"/>
      <c r="M392" s="39">
        <v>371</v>
      </c>
      <c r="N392" s="7"/>
      <c r="O392" s="30"/>
      <c r="P392" s="75" t="str">
        <f>IFERROR(VLOOKUP(O392,マスタ!$A$1:$C$48,2,FALSE),"事業場所在地が選択されていません")</f>
        <v>事業場所在地が選択されていません</v>
      </c>
      <c r="Q392" s="75" t="str">
        <f>IFERROR(VLOOKUP(O392,マスタ!$A$1:$C$48,3,FALSE),"事業場所在地が選択されていません")</f>
        <v>事業場所在地が選択されていません</v>
      </c>
      <c r="R392" s="8"/>
      <c r="S392" s="9"/>
      <c r="T392" s="55" t="str">
        <f t="shared" si="18"/>
        <v>判定不能</v>
      </c>
      <c r="U392" s="77"/>
      <c r="V392" s="91"/>
      <c r="W392" s="39">
        <v>371</v>
      </c>
      <c r="X392" s="7"/>
      <c r="Y392" s="30"/>
      <c r="Z392" s="75" t="str">
        <f>IFERROR(VLOOKUP(Y392,マスタ!$A$1:$C$48,2,FALSE),"事業場所在地が選択されていません")</f>
        <v>事業場所在地が選択されていません</v>
      </c>
      <c r="AA392" s="75" t="str">
        <f>IFERROR(VLOOKUP(Y392,マスタ!$A$1:$C$48,3,FALSE),"事業場所在地が選択されていません")</f>
        <v>事業場所在地が選択されていません</v>
      </c>
      <c r="AB392" s="10"/>
      <c r="AC392" s="9"/>
      <c r="AD392" s="55" t="str">
        <f t="shared" si="19"/>
        <v>判定不能</v>
      </c>
      <c r="AE392" s="47"/>
      <c r="AF392" s="12" t="s">
        <v>57</v>
      </c>
    </row>
    <row r="393" spans="1:32" x14ac:dyDescent="0.4">
      <c r="A393" s="12"/>
      <c r="B393" s="39">
        <v>372</v>
      </c>
      <c r="C393" s="7"/>
      <c r="D393" s="30"/>
      <c r="E393" s="132" t="str">
        <f>IFERROR(VLOOKUP(D393,マスタ!$A$1:$C$48,2,FALSE),"事業場所在地が選択されていません")</f>
        <v>事業場所在地が選択されていません</v>
      </c>
      <c r="F393" s="133"/>
      <c r="G393" s="75" t="str">
        <f>IFERROR(VLOOKUP(D393,マスタ!$A$1:$C$48,3,FALSE),"事業場所在地が選択されていません")</f>
        <v>事業場所在地が選択されていません</v>
      </c>
      <c r="H393" s="8"/>
      <c r="I393" s="9"/>
      <c r="J393" s="55" t="str">
        <f t="shared" si="17"/>
        <v>判定不能</v>
      </c>
      <c r="K393" s="47"/>
      <c r="L393" s="89"/>
      <c r="M393" s="39">
        <v>372</v>
      </c>
      <c r="N393" s="7"/>
      <c r="O393" s="30"/>
      <c r="P393" s="75" t="str">
        <f>IFERROR(VLOOKUP(O393,マスタ!$A$1:$C$48,2,FALSE),"事業場所在地が選択されていません")</f>
        <v>事業場所在地が選択されていません</v>
      </c>
      <c r="Q393" s="75" t="str">
        <f>IFERROR(VLOOKUP(O393,マスタ!$A$1:$C$48,3,FALSE),"事業場所在地が選択されていません")</f>
        <v>事業場所在地が選択されていません</v>
      </c>
      <c r="R393" s="8"/>
      <c r="S393" s="9"/>
      <c r="T393" s="55" t="str">
        <f t="shared" si="18"/>
        <v>判定不能</v>
      </c>
      <c r="U393" s="77"/>
      <c r="V393" s="91"/>
      <c r="W393" s="39">
        <v>372</v>
      </c>
      <c r="X393" s="7"/>
      <c r="Y393" s="30"/>
      <c r="Z393" s="75" t="str">
        <f>IFERROR(VLOOKUP(Y393,マスタ!$A$1:$C$48,2,FALSE),"事業場所在地が選択されていません")</f>
        <v>事業場所在地が選択されていません</v>
      </c>
      <c r="AA393" s="75" t="str">
        <f>IFERROR(VLOOKUP(Y393,マスタ!$A$1:$C$48,3,FALSE),"事業場所在地が選択されていません")</f>
        <v>事業場所在地が選択されていません</v>
      </c>
      <c r="AB393" s="10"/>
      <c r="AC393" s="9"/>
      <c r="AD393" s="55" t="str">
        <f t="shared" si="19"/>
        <v>判定不能</v>
      </c>
      <c r="AE393" s="47"/>
      <c r="AF393" s="12" t="s">
        <v>57</v>
      </c>
    </row>
    <row r="394" spans="1:32" x14ac:dyDescent="0.4">
      <c r="A394" s="12"/>
      <c r="B394" s="39">
        <v>373</v>
      </c>
      <c r="C394" s="7"/>
      <c r="D394" s="30"/>
      <c r="E394" s="132" t="str">
        <f>IFERROR(VLOOKUP(D394,マスタ!$A$1:$C$48,2,FALSE),"事業場所在地が選択されていません")</f>
        <v>事業場所在地が選択されていません</v>
      </c>
      <c r="F394" s="133"/>
      <c r="G394" s="75" t="str">
        <f>IFERROR(VLOOKUP(D394,マスタ!$A$1:$C$48,3,FALSE),"事業場所在地が選択されていません")</f>
        <v>事業場所在地が選択されていません</v>
      </c>
      <c r="H394" s="8"/>
      <c r="I394" s="9"/>
      <c r="J394" s="55" t="str">
        <f t="shared" si="17"/>
        <v>判定不能</v>
      </c>
      <c r="K394" s="47"/>
      <c r="L394" s="89"/>
      <c r="M394" s="39">
        <v>373</v>
      </c>
      <c r="N394" s="7"/>
      <c r="O394" s="30"/>
      <c r="P394" s="75" t="str">
        <f>IFERROR(VLOOKUP(O394,マスタ!$A$1:$C$48,2,FALSE),"事業場所在地が選択されていません")</f>
        <v>事業場所在地が選択されていません</v>
      </c>
      <c r="Q394" s="75" t="str">
        <f>IFERROR(VLOOKUP(O394,マスタ!$A$1:$C$48,3,FALSE),"事業場所在地が選択されていません")</f>
        <v>事業場所在地が選択されていません</v>
      </c>
      <c r="R394" s="8"/>
      <c r="S394" s="9"/>
      <c r="T394" s="55" t="str">
        <f t="shared" si="18"/>
        <v>判定不能</v>
      </c>
      <c r="U394" s="77"/>
      <c r="V394" s="91"/>
      <c r="W394" s="39">
        <v>373</v>
      </c>
      <c r="X394" s="7"/>
      <c r="Y394" s="30"/>
      <c r="Z394" s="75" t="str">
        <f>IFERROR(VLOOKUP(Y394,マスタ!$A$1:$C$48,2,FALSE),"事業場所在地が選択されていません")</f>
        <v>事業場所在地が選択されていません</v>
      </c>
      <c r="AA394" s="75" t="str">
        <f>IFERROR(VLOOKUP(Y394,マスタ!$A$1:$C$48,3,FALSE),"事業場所在地が選択されていません")</f>
        <v>事業場所在地が選択されていません</v>
      </c>
      <c r="AB394" s="10"/>
      <c r="AC394" s="9"/>
      <c r="AD394" s="55" t="str">
        <f t="shared" si="19"/>
        <v>判定不能</v>
      </c>
      <c r="AE394" s="47"/>
      <c r="AF394" s="12" t="s">
        <v>57</v>
      </c>
    </row>
    <row r="395" spans="1:32" x14ac:dyDescent="0.4">
      <c r="A395" s="12"/>
      <c r="B395" s="39">
        <v>374</v>
      </c>
      <c r="C395" s="7"/>
      <c r="D395" s="30"/>
      <c r="E395" s="132" t="str">
        <f>IFERROR(VLOOKUP(D395,マスタ!$A$1:$C$48,2,FALSE),"事業場所在地が選択されていません")</f>
        <v>事業場所在地が選択されていません</v>
      </c>
      <c r="F395" s="133"/>
      <c r="G395" s="75" t="str">
        <f>IFERROR(VLOOKUP(D395,マスタ!$A$1:$C$48,3,FALSE),"事業場所在地が選択されていません")</f>
        <v>事業場所在地が選択されていません</v>
      </c>
      <c r="H395" s="8"/>
      <c r="I395" s="9"/>
      <c r="J395" s="55" t="str">
        <f t="shared" si="17"/>
        <v>判定不能</v>
      </c>
      <c r="K395" s="47"/>
      <c r="L395" s="89"/>
      <c r="M395" s="39">
        <v>374</v>
      </c>
      <c r="N395" s="7"/>
      <c r="O395" s="30"/>
      <c r="P395" s="75" t="str">
        <f>IFERROR(VLOOKUP(O395,マスタ!$A$1:$C$48,2,FALSE),"事業場所在地が選択されていません")</f>
        <v>事業場所在地が選択されていません</v>
      </c>
      <c r="Q395" s="75" t="str">
        <f>IFERROR(VLOOKUP(O395,マスタ!$A$1:$C$48,3,FALSE),"事業場所在地が選択されていません")</f>
        <v>事業場所在地が選択されていません</v>
      </c>
      <c r="R395" s="8"/>
      <c r="S395" s="9"/>
      <c r="T395" s="55" t="str">
        <f t="shared" si="18"/>
        <v>判定不能</v>
      </c>
      <c r="U395" s="77"/>
      <c r="V395" s="91"/>
      <c r="W395" s="39">
        <v>374</v>
      </c>
      <c r="X395" s="7"/>
      <c r="Y395" s="30"/>
      <c r="Z395" s="75" t="str">
        <f>IFERROR(VLOOKUP(Y395,マスタ!$A$1:$C$48,2,FALSE),"事業場所在地が選択されていません")</f>
        <v>事業場所在地が選択されていません</v>
      </c>
      <c r="AA395" s="75" t="str">
        <f>IFERROR(VLOOKUP(Y395,マスタ!$A$1:$C$48,3,FALSE),"事業場所在地が選択されていません")</f>
        <v>事業場所在地が選択されていません</v>
      </c>
      <c r="AB395" s="10"/>
      <c r="AC395" s="9"/>
      <c r="AD395" s="55" t="str">
        <f t="shared" si="19"/>
        <v>判定不能</v>
      </c>
      <c r="AE395" s="47"/>
      <c r="AF395" s="12" t="s">
        <v>57</v>
      </c>
    </row>
    <row r="396" spans="1:32" x14ac:dyDescent="0.4">
      <c r="A396" s="12"/>
      <c r="B396" s="39">
        <v>375</v>
      </c>
      <c r="C396" s="7"/>
      <c r="D396" s="30"/>
      <c r="E396" s="132" t="str">
        <f>IFERROR(VLOOKUP(D396,マスタ!$A$1:$C$48,2,FALSE),"事業場所在地が選択されていません")</f>
        <v>事業場所在地が選択されていません</v>
      </c>
      <c r="F396" s="133"/>
      <c r="G396" s="75" t="str">
        <f>IFERROR(VLOOKUP(D396,マスタ!$A$1:$C$48,3,FALSE),"事業場所在地が選択されていません")</f>
        <v>事業場所在地が選択されていません</v>
      </c>
      <c r="H396" s="8"/>
      <c r="I396" s="9"/>
      <c r="J396" s="55" t="str">
        <f t="shared" si="17"/>
        <v>判定不能</v>
      </c>
      <c r="K396" s="47"/>
      <c r="L396" s="89"/>
      <c r="M396" s="39">
        <v>375</v>
      </c>
      <c r="N396" s="7"/>
      <c r="O396" s="30"/>
      <c r="P396" s="75" t="str">
        <f>IFERROR(VLOOKUP(O396,マスタ!$A$1:$C$48,2,FALSE),"事業場所在地が選択されていません")</f>
        <v>事業場所在地が選択されていません</v>
      </c>
      <c r="Q396" s="75" t="str">
        <f>IFERROR(VLOOKUP(O396,マスタ!$A$1:$C$48,3,FALSE),"事業場所在地が選択されていません")</f>
        <v>事業場所在地が選択されていません</v>
      </c>
      <c r="R396" s="8"/>
      <c r="S396" s="9"/>
      <c r="T396" s="55" t="str">
        <f t="shared" si="18"/>
        <v>判定不能</v>
      </c>
      <c r="U396" s="77"/>
      <c r="V396" s="91"/>
      <c r="W396" s="39">
        <v>375</v>
      </c>
      <c r="X396" s="7"/>
      <c r="Y396" s="30"/>
      <c r="Z396" s="75" t="str">
        <f>IFERROR(VLOOKUP(Y396,マスタ!$A$1:$C$48,2,FALSE),"事業場所在地が選択されていません")</f>
        <v>事業場所在地が選択されていません</v>
      </c>
      <c r="AA396" s="75" t="str">
        <f>IFERROR(VLOOKUP(Y396,マスタ!$A$1:$C$48,3,FALSE),"事業場所在地が選択されていません")</f>
        <v>事業場所在地が選択されていません</v>
      </c>
      <c r="AB396" s="10"/>
      <c r="AC396" s="9"/>
      <c r="AD396" s="55" t="str">
        <f t="shared" si="19"/>
        <v>判定不能</v>
      </c>
      <c r="AE396" s="47"/>
      <c r="AF396" s="12" t="s">
        <v>57</v>
      </c>
    </row>
    <row r="397" spans="1:32" x14ac:dyDescent="0.4">
      <c r="A397" s="12"/>
      <c r="B397" s="39">
        <v>376</v>
      </c>
      <c r="C397" s="7"/>
      <c r="D397" s="30"/>
      <c r="E397" s="132" t="str">
        <f>IFERROR(VLOOKUP(D397,マスタ!$A$1:$C$48,2,FALSE),"事業場所在地が選択されていません")</f>
        <v>事業場所在地が選択されていません</v>
      </c>
      <c r="F397" s="133"/>
      <c r="G397" s="75" t="str">
        <f>IFERROR(VLOOKUP(D397,マスタ!$A$1:$C$48,3,FALSE),"事業場所在地が選択されていません")</f>
        <v>事業場所在地が選択されていません</v>
      </c>
      <c r="H397" s="8"/>
      <c r="I397" s="9"/>
      <c r="J397" s="55" t="str">
        <f t="shared" si="17"/>
        <v>判定不能</v>
      </c>
      <c r="K397" s="47"/>
      <c r="L397" s="89"/>
      <c r="M397" s="39">
        <v>376</v>
      </c>
      <c r="N397" s="7"/>
      <c r="O397" s="30"/>
      <c r="P397" s="75" t="str">
        <f>IFERROR(VLOOKUP(O397,マスタ!$A$1:$C$48,2,FALSE),"事業場所在地が選択されていません")</f>
        <v>事業場所在地が選択されていません</v>
      </c>
      <c r="Q397" s="75" t="str">
        <f>IFERROR(VLOOKUP(O397,マスタ!$A$1:$C$48,3,FALSE),"事業場所在地が選択されていません")</f>
        <v>事業場所在地が選択されていません</v>
      </c>
      <c r="R397" s="8"/>
      <c r="S397" s="9"/>
      <c r="T397" s="55" t="str">
        <f t="shared" si="18"/>
        <v>判定不能</v>
      </c>
      <c r="U397" s="77"/>
      <c r="V397" s="91"/>
      <c r="W397" s="39">
        <v>376</v>
      </c>
      <c r="X397" s="7"/>
      <c r="Y397" s="30"/>
      <c r="Z397" s="75" t="str">
        <f>IFERROR(VLOOKUP(Y397,マスタ!$A$1:$C$48,2,FALSE),"事業場所在地が選択されていません")</f>
        <v>事業場所在地が選択されていません</v>
      </c>
      <c r="AA397" s="75" t="str">
        <f>IFERROR(VLOOKUP(Y397,マスタ!$A$1:$C$48,3,FALSE),"事業場所在地が選択されていません")</f>
        <v>事業場所在地が選択されていません</v>
      </c>
      <c r="AB397" s="10"/>
      <c r="AC397" s="9"/>
      <c r="AD397" s="55" t="str">
        <f t="shared" si="19"/>
        <v>判定不能</v>
      </c>
      <c r="AE397" s="47"/>
      <c r="AF397" s="12" t="s">
        <v>57</v>
      </c>
    </row>
    <row r="398" spans="1:32" x14ac:dyDescent="0.4">
      <c r="A398" s="12"/>
      <c r="B398" s="39">
        <v>377</v>
      </c>
      <c r="C398" s="7"/>
      <c r="D398" s="30"/>
      <c r="E398" s="132" t="str">
        <f>IFERROR(VLOOKUP(D398,マスタ!$A$1:$C$48,2,FALSE),"事業場所在地が選択されていません")</f>
        <v>事業場所在地が選択されていません</v>
      </c>
      <c r="F398" s="133"/>
      <c r="G398" s="75" t="str">
        <f>IFERROR(VLOOKUP(D398,マスタ!$A$1:$C$48,3,FALSE),"事業場所在地が選択されていません")</f>
        <v>事業場所在地が選択されていません</v>
      </c>
      <c r="H398" s="8"/>
      <c r="I398" s="9"/>
      <c r="J398" s="55" t="str">
        <f t="shared" si="17"/>
        <v>判定不能</v>
      </c>
      <c r="K398" s="47"/>
      <c r="L398" s="89"/>
      <c r="M398" s="39">
        <v>377</v>
      </c>
      <c r="N398" s="7"/>
      <c r="O398" s="30"/>
      <c r="P398" s="75" t="str">
        <f>IFERROR(VLOOKUP(O398,マスタ!$A$1:$C$48,2,FALSE),"事業場所在地が選択されていません")</f>
        <v>事業場所在地が選択されていません</v>
      </c>
      <c r="Q398" s="75" t="str">
        <f>IFERROR(VLOOKUP(O398,マスタ!$A$1:$C$48,3,FALSE),"事業場所在地が選択されていません")</f>
        <v>事業場所在地が選択されていません</v>
      </c>
      <c r="R398" s="8"/>
      <c r="S398" s="9"/>
      <c r="T398" s="55" t="str">
        <f t="shared" si="18"/>
        <v>判定不能</v>
      </c>
      <c r="U398" s="77"/>
      <c r="V398" s="91"/>
      <c r="W398" s="39">
        <v>377</v>
      </c>
      <c r="X398" s="7"/>
      <c r="Y398" s="30"/>
      <c r="Z398" s="75" t="str">
        <f>IFERROR(VLOOKUP(Y398,マスタ!$A$1:$C$48,2,FALSE),"事業場所在地が選択されていません")</f>
        <v>事業場所在地が選択されていません</v>
      </c>
      <c r="AA398" s="75" t="str">
        <f>IFERROR(VLOOKUP(Y398,マスタ!$A$1:$C$48,3,FALSE),"事業場所在地が選択されていません")</f>
        <v>事業場所在地が選択されていません</v>
      </c>
      <c r="AB398" s="10"/>
      <c r="AC398" s="9"/>
      <c r="AD398" s="55" t="str">
        <f t="shared" si="19"/>
        <v>判定不能</v>
      </c>
      <c r="AE398" s="47"/>
      <c r="AF398" s="12" t="s">
        <v>57</v>
      </c>
    </row>
    <row r="399" spans="1:32" x14ac:dyDescent="0.4">
      <c r="A399" s="12"/>
      <c r="B399" s="39">
        <v>378</v>
      </c>
      <c r="C399" s="7"/>
      <c r="D399" s="30"/>
      <c r="E399" s="132" t="str">
        <f>IFERROR(VLOOKUP(D399,マスタ!$A$1:$C$48,2,FALSE),"事業場所在地が選択されていません")</f>
        <v>事業場所在地が選択されていません</v>
      </c>
      <c r="F399" s="133"/>
      <c r="G399" s="75" t="str">
        <f>IFERROR(VLOOKUP(D399,マスタ!$A$1:$C$48,3,FALSE),"事業場所在地が選択されていません")</f>
        <v>事業場所在地が選択されていません</v>
      </c>
      <c r="H399" s="8"/>
      <c r="I399" s="9"/>
      <c r="J399" s="55" t="str">
        <f t="shared" si="17"/>
        <v>判定不能</v>
      </c>
      <c r="K399" s="47"/>
      <c r="L399" s="89"/>
      <c r="M399" s="39">
        <v>378</v>
      </c>
      <c r="N399" s="7"/>
      <c r="O399" s="30"/>
      <c r="P399" s="75" t="str">
        <f>IFERROR(VLOOKUP(O399,マスタ!$A$1:$C$48,2,FALSE),"事業場所在地が選択されていません")</f>
        <v>事業場所在地が選択されていません</v>
      </c>
      <c r="Q399" s="75" t="str">
        <f>IFERROR(VLOOKUP(O399,マスタ!$A$1:$C$48,3,FALSE),"事業場所在地が選択されていません")</f>
        <v>事業場所在地が選択されていません</v>
      </c>
      <c r="R399" s="8"/>
      <c r="S399" s="9"/>
      <c r="T399" s="55" t="str">
        <f t="shared" si="18"/>
        <v>判定不能</v>
      </c>
      <c r="U399" s="77"/>
      <c r="V399" s="91"/>
      <c r="W399" s="39">
        <v>378</v>
      </c>
      <c r="X399" s="7"/>
      <c r="Y399" s="30"/>
      <c r="Z399" s="75" t="str">
        <f>IFERROR(VLOOKUP(Y399,マスタ!$A$1:$C$48,2,FALSE),"事業場所在地が選択されていません")</f>
        <v>事業場所在地が選択されていません</v>
      </c>
      <c r="AA399" s="75" t="str">
        <f>IFERROR(VLOOKUP(Y399,マスタ!$A$1:$C$48,3,FALSE),"事業場所在地が選択されていません")</f>
        <v>事業場所在地が選択されていません</v>
      </c>
      <c r="AB399" s="10"/>
      <c r="AC399" s="9"/>
      <c r="AD399" s="55" t="str">
        <f t="shared" si="19"/>
        <v>判定不能</v>
      </c>
      <c r="AE399" s="47"/>
      <c r="AF399" s="12" t="s">
        <v>57</v>
      </c>
    </row>
    <row r="400" spans="1:32" x14ac:dyDescent="0.4">
      <c r="A400" s="12"/>
      <c r="B400" s="39">
        <v>379</v>
      </c>
      <c r="C400" s="7"/>
      <c r="D400" s="30"/>
      <c r="E400" s="132" t="str">
        <f>IFERROR(VLOOKUP(D400,マスタ!$A$1:$C$48,2,FALSE),"事業場所在地が選択されていません")</f>
        <v>事業場所在地が選択されていません</v>
      </c>
      <c r="F400" s="133"/>
      <c r="G400" s="75" t="str">
        <f>IFERROR(VLOOKUP(D400,マスタ!$A$1:$C$48,3,FALSE),"事業場所在地が選択されていません")</f>
        <v>事業場所在地が選択されていません</v>
      </c>
      <c r="H400" s="8"/>
      <c r="I400" s="9"/>
      <c r="J400" s="55" t="str">
        <f t="shared" si="17"/>
        <v>判定不能</v>
      </c>
      <c r="K400" s="47"/>
      <c r="L400" s="89"/>
      <c r="M400" s="39">
        <v>379</v>
      </c>
      <c r="N400" s="7"/>
      <c r="O400" s="30"/>
      <c r="P400" s="75" t="str">
        <f>IFERROR(VLOOKUP(O400,マスタ!$A$1:$C$48,2,FALSE),"事業場所在地が選択されていません")</f>
        <v>事業場所在地が選択されていません</v>
      </c>
      <c r="Q400" s="75" t="str">
        <f>IFERROR(VLOOKUP(O400,マスタ!$A$1:$C$48,3,FALSE),"事業場所在地が選択されていません")</f>
        <v>事業場所在地が選択されていません</v>
      </c>
      <c r="R400" s="8"/>
      <c r="S400" s="9"/>
      <c r="T400" s="55" t="str">
        <f t="shared" si="18"/>
        <v>判定不能</v>
      </c>
      <c r="U400" s="77"/>
      <c r="V400" s="91"/>
      <c r="W400" s="39">
        <v>379</v>
      </c>
      <c r="X400" s="7"/>
      <c r="Y400" s="30"/>
      <c r="Z400" s="75" t="str">
        <f>IFERROR(VLOOKUP(Y400,マスタ!$A$1:$C$48,2,FALSE),"事業場所在地が選択されていません")</f>
        <v>事業場所在地が選択されていません</v>
      </c>
      <c r="AA400" s="75" t="str">
        <f>IFERROR(VLOOKUP(Y400,マスタ!$A$1:$C$48,3,FALSE),"事業場所在地が選択されていません")</f>
        <v>事業場所在地が選択されていません</v>
      </c>
      <c r="AB400" s="10"/>
      <c r="AC400" s="9"/>
      <c r="AD400" s="55" t="str">
        <f t="shared" si="19"/>
        <v>判定不能</v>
      </c>
      <c r="AE400" s="47"/>
      <c r="AF400" s="12" t="s">
        <v>57</v>
      </c>
    </row>
    <row r="401" spans="1:32" x14ac:dyDescent="0.4">
      <c r="A401" s="12"/>
      <c r="B401" s="39">
        <v>380</v>
      </c>
      <c r="C401" s="7"/>
      <c r="D401" s="30"/>
      <c r="E401" s="132" t="str">
        <f>IFERROR(VLOOKUP(D401,マスタ!$A$1:$C$48,2,FALSE),"事業場所在地が選択されていません")</f>
        <v>事業場所在地が選択されていません</v>
      </c>
      <c r="F401" s="133"/>
      <c r="G401" s="75" t="str">
        <f>IFERROR(VLOOKUP(D401,マスタ!$A$1:$C$48,3,FALSE),"事業場所在地が選択されていません")</f>
        <v>事業場所在地が選択されていません</v>
      </c>
      <c r="H401" s="8"/>
      <c r="I401" s="9"/>
      <c r="J401" s="55" t="str">
        <f t="shared" si="17"/>
        <v>判定不能</v>
      </c>
      <c r="K401" s="47"/>
      <c r="L401" s="89"/>
      <c r="M401" s="39">
        <v>380</v>
      </c>
      <c r="N401" s="7"/>
      <c r="O401" s="30"/>
      <c r="P401" s="75" t="str">
        <f>IFERROR(VLOOKUP(O401,マスタ!$A$1:$C$48,2,FALSE),"事業場所在地が選択されていません")</f>
        <v>事業場所在地が選択されていません</v>
      </c>
      <c r="Q401" s="75" t="str">
        <f>IFERROR(VLOOKUP(O401,マスタ!$A$1:$C$48,3,FALSE),"事業場所在地が選択されていません")</f>
        <v>事業場所在地が選択されていません</v>
      </c>
      <c r="R401" s="8"/>
      <c r="S401" s="9"/>
      <c r="T401" s="55" t="str">
        <f t="shared" si="18"/>
        <v>判定不能</v>
      </c>
      <c r="U401" s="77"/>
      <c r="V401" s="91"/>
      <c r="W401" s="39">
        <v>380</v>
      </c>
      <c r="X401" s="7"/>
      <c r="Y401" s="30"/>
      <c r="Z401" s="75" t="str">
        <f>IFERROR(VLOOKUP(Y401,マスタ!$A$1:$C$48,2,FALSE),"事業場所在地が選択されていません")</f>
        <v>事業場所在地が選択されていません</v>
      </c>
      <c r="AA401" s="75" t="str">
        <f>IFERROR(VLOOKUP(Y401,マスタ!$A$1:$C$48,3,FALSE),"事業場所在地が選択されていません")</f>
        <v>事業場所在地が選択されていません</v>
      </c>
      <c r="AB401" s="10"/>
      <c r="AC401" s="9"/>
      <c r="AD401" s="55" t="str">
        <f t="shared" si="19"/>
        <v>判定不能</v>
      </c>
      <c r="AE401" s="47"/>
      <c r="AF401" s="12" t="s">
        <v>57</v>
      </c>
    </row>
    <row r="402" spans="1:32" x14ac:dyDescent="0.4">
      <c r="A402" s="12"/>
      <c r="B402" s="39">
        <v>381</v>
      </c>
      <c r="C402" s="7"/>
      <c r="D402" s="30"/>
      <c r="E402" s="132" t="str">
        <f>IFERROR(VLOOKUP(D402,マスタ!$A$1:$C$48,2,FALSE),"事業場所在地が選択されていません")</f>
        <v>事業場所在地が選択されていません</v>
      </c>
      <c r="F402" s="133"/>
      <c r="G402" s="75" t="str">
        <f>IFERROR(VLOOKUP(D402,マスタ!$A$1:$C$48,3,FALSE),"事業場所在地が選択されていません")</f>
        <v>事業場所在地が選択されていません</v>
      </c>
      <c r="H402" s="8"/>
      <c r="I402" s="9"/>
      <c r="J402" s="55" t="str">
        <f t="shared" si="17"/>
        <v>判定不能</v>
      </c>
      <c r="K402" s="47"/>
      <c r="L402" s="89"/>
      <c r="M402" s="39">
        <v>381</v>
      </c>
      <c r="N402" s="7"/>
      <c r="O402" s="30"/>
      <c r="P402" s="75" t="str">
        <f>IFERROR(VLOOKUP(O402,マスタ!$A$1:$C$48,2,FALSE),"事業場所在地が選択されていません")</f>
        <v>事業場所在地が選択されていません</v>
      </c>
      <c r="Q402" s="75" t="str">
        <f>IFERROR(VLOOKUP(O402,マスタ!$A$1:$C$48,3,FALSE),"事業場所在地が選択されていません")</f>
        <v>事業場所在地が選択されていません</v>
      </c>
      <c r="R402" s="8"/>
      <c r="S402" s="9"/>
      <c r="T402" s="55" t="str">
        <f t="shared" si="18"/>
        <v>判定不能</v>
      </c>
      <c r="U402" s="77"/>
      <c r="V402" s="91"/>
      <c r="W402" s="39">
        <v>381</v>
      </c>
      <c r="X402" s="7"/>
      <c r="Y402" s="30"/>
      <c r="Z402" s="75" t="str">
        <f>IFERROR(VLOOKUP(Y402,マスタ!$A$1:$C$48,2,FALSE),"事業場所在地が選択されていません")</f>
        <v>事業場所在地が選択されていません</v>
      </c>
      <c r="AA402" s="75" t="str">
        <f>IFERROR(VLOOKUP(Y402,マスタ!$A$1:$C$48,3,FALSE),"事業場所在地が選択されていません")</f>
        <v>事業場所在地が選択されていません</v>
      </c>
      <c r="AB402" s="10"/>
      <c r="AC402" s="9"/>
      <c r="AD402" s="55" t="str">
        <f t="shared" si="19"/>
        <v>判定不能</v>
      </c>
      <c r="AE402" s="47"/>
      <c r="AF402" s="12" t="s">
        <v>57</v>
      </c>
    </row>
    <row r="403" spans="1:32" x14ac:dyDescent="0.4">
      <c r="A403" s="12"/>
      <c r="B403" s="39">
        <v>382</v>
      </c>
      <c r="C403" s="7"/>
      <c r="D403" s="30"/>
      <c r="E403" s="132" t="str">
        <f>IFERROR(VLOOKUP(D403,マスタ!$A$1:$C$48,2,FALSE),"事業場所在地が選択されていません")</f>
        <v>事業場所在地が選択されていません</v>
      </c>
      <c r="F403" s="133"/>
      <c r="G403" s="75" t="str">
        <f>IFERROR(VLOOKUP(D403,マスタ!$A$1:$C$48,3,FALSE),"事業場所在地が選択されていません")</f>
        <v>事業場所在地が選択されていません</v>
      </c>
      <c r="H403" s="8"/>
      <c r="I403" s="9"/>
      <c r="J403" s="55" t="str">
        <f t="shared" si="17"/>
        <v>判定不能</v>
      </c>
      <c r="K403" s="47"/>
      <c r="L403" s="89"/>
      <c r="M403" s="39">
        <v>382</v>
      </c>
      <c r="N403" s="7"/>
      <c r="O403" s="30"/>
      <c r="P403" s="75" t="str">
        <f>IFERROR(VLOOKUP(O403,マスタ!$A$1:$C$48,2,FALSE),"事業場所在地が選択されていません")</f>
        <v>事業場所在地が選択されていません</v>
      </c>
      <c r="Q403" s="75" t="str">
        <f>IFERROR(VLOOKUP(O403,マスタ!$A$1:$C$48,3,FALSE),"事業場所在地が選択されていません")</f>
        <v>事業場所在地が選択されていません</v>
      </c>
      <c r="R403" s="8"/>
      <c r="S403" s="9"/>
      <c r="T403" s="55" t="str">
        <f t="shared" si="18"/>
        <v>判定不能</v>
      </c>
      <c r="U403" s="77"/>
      <c r="V403" s="91"/>
      <c r="W403" s="39">
        <v>382</v>
      </c>
      <c r="X403" s="7"/>
      <c r="Y403" s="30"/>
      <c r="Z403" s="75" t="str">
        <f>IFERROR(VLOOKUP(Y403,マスタ!$A$1:$C$48,2,FALSE),"事業場所在地が選択されていません")</f>
        <v>事業場所在地が選択されていません</v>
      </c>
      <c r="AA403" s="75" t="str">
        <f>IFERROR(VLOOKUP(Y403,マスタ!$A$1:$C$48,3,FALSE),"事業場所在地が選択されていません")</f>
        <v>事業場所在地が選択されていません</v>
      </c>
      <c r="AB403" s="10"/>
      <c r="AC403" s="9"/>
      <c r="AD403" s="55" t="str">
        <f t="shared" si="19"/>
        <v>判定不能</v>
      </c>
      <c r="AE403" s="47"/>
      <c r="AF403" s="12" t="s">
        <v>57</v>
      </c>
    </row>
    <row r="404" spans="1:32" x14ac:dyDescent="0.4">
      <c r="A404" s="12"/>
      <c r="B404" s="39">
        <v>383</v>
      </c>
      <c r="C404" s="7"/>
      <c r="D404" s="30"/>
      <c r="E404" s="132" t="str">
        <f>IFERROR(VLOOKUP(D404,マスタ!$A$1:$C$48,2,FALSE),"事業場所在地が選択されていません")</f>
        <v>事業場所在地が選択されていません</v>
      </c>
      <c r="F404" s="133"/>
      <c r="G404" s="75" t="str">
        <f>IFERROR(VLOOKUP(D404,マスタ!$A$1:$C$48,3,FALSE),"事業場所在地が選択されていません")</f>
        <v>事業場所在地が選択されていません</v>
      </c>
      <c r="H404" s="8"/>
      <c r="I404" s="9"/>
      <c r="J404" s="55" t="str">
        <f t="shared" si="17"/>
        <v>判定不能</v>
      </c>
      <c r="K404" s="47"/>
      <c r="L404" s="89"/>
      <c r="M404" s="39">
        <v>383</v>
      </c>
      <c r="N404" s="7"/>
      <c r="O404" s="30"/>
      <c r="P404" s="75" t="str">
        <f>IFERROR(VLOOKUP(O404,マスタ!$A$1:$C$48,2,FALSE),"事業場所在地が選択されていません")</f>
        <v>事業場所在地が選択されていません</v>
      </c>
      <c r="Q404" s="75" t="str">
        <f>IFERROR(VLOOKUP(O404,マスタ!$A$1:$C$48,3,FALSE),"事業場所在地が選択されていません")</f>
        <v>事業場所在地が選択されていません</v>
      </c>
      <c r="R404" s="8"/>
      <c r="S404" s="9"/>
      <c r="T404" s="55" t="str">
        <f t="shared" si="18"/>
        <v>判定不能</v>
      </c>
      <c r="U404" s="77"/>
      <c r="V404" s="91"/>
      <c r="W404" s="39">
        <v>383</v>
      </c>
      <c r="X404" s="7"/>
      <c r="Y404" s="30"/>
      <c r="Z404" s="75" t="str">
        <f>IFERROR(VLOOKUP(Y404,マスタ!$A$1:$C$48,2,FALSE),"事業場所在地が選択されていません")</f>
        <v>事業場所在地が選択されていません</v>
      </c>
      <c r="AA404" s="75" t="str">
        <f>IFERROR(VLOOKUP(Y404,マスタ!$A$1:$C$48,3,FALSE),"事業場所在地が選択されていません")</f>
        <v>事業場所在地が選択されていません</v>
      </c>
      <c r="AB404" s="10"/>
      <c r="AC404" s="9"/>
      <c r="AD404" s="55" t="str">
        <f t="shared" si="19"/>
        <v>判定不能</v>
      </c>
      <c r="AE404" s="47"/>
      <c r="AF404" s="12" t="s">
        <v>57</v>
      </c>
    </row>
    <row r="405" spans="1:32" x14ac:dyDescent="0.4">
      <c r="A405" s="12"/>
      <c r="B405" s="39">
        <v>384</v>
      </c>
      <c r="C405" s="7"/>
      <c r="D405" s="30"/>
      <c r="E405" s="132" t="str">
        <f>IFERROR(VLOOKUP(D405,マスタ!$A$1:$C$48,2,FALSE),"事業場所在地が選択されていません")</f>
        <v>事業場所在地が選択されていません</v>
      </c>
      <c r="F405" s="133"/>
      <c r="G405" s="75" t="str">
        <f>IFERROR(VLOOKUP(D405,マスタ!$A$1:$C$48,3,FALSE),"事業場所在地が選択されていません")</f>
        <v>事業場所在地が選択されていません</v>
      </c>
      <c r="H405" s="8"/>
      <c r="I405" s="9"/>
      <c r="J405" s="55" t="str">
        <f t="shared" si="17"/>
        <v>判定不能</v>
      </c>
      <c r="K405" s="47"/>
      <c r="L405" s="89"/>
      <c r="M405" s="39">
        <v>384</v>
      </c>
      <c r="N405" s="7"/>
      <c r="O405" s="30"/>
      <c r="P405" s="75" t="str">
        <f>IFERROR(VLOOKUP(O405,マスタ!$A$1:$C$48,2,FALSE),"事業場所在地が選択されていません")</f>
        <v>事業場所在地が選択されていません</v>
      </c>
      <c r="Q405" s="75" t="str">
        <f>IFERROR(VLOOKUP(O405,マスタ!$A$1:$C$48,3,FALSE),"事業場所在地が選択されていません")</f>
        <v>事業場所在地が選択されていません</v>
      </c>
      <c r="R405" s="8"/>
      <c r="S405" s="9"/>
      <c r="T405" s="55" t="str">
        <f t="shared" si="18"/>
        <v>判定不能</v>
      </c>
      <c r="U405" s="77"/>
      <c r="V405" s="91"/>
      <c r="W405" s="39">
        <v>384</v>
      </c>
      <c r="X405" s="7"/>
      <c r="Y405" s="30"/>
      <c r="Z405" s="75" t="str">
        <f>IFERROR(VLOOKUP(Y405,マスタ!$A$1:$C$48,2,FALSE),"事業場所在地が選択されていません")</f>
        <v>事業場所在地が選択されていません</v>
      </c>
      <c r="AA405" s="75" t="str">
        <f>IFERROR(VLOOKUP(Y405,マスタ!$A$1:$C$48,3,FALSE),"事業場所在地が選択されていません")</f>
        <v>事業場所在地が選択されていません</v>
      </c>
      <c r="AB405" s="10"/>
      <c r="AC405" s="9"/>
      <c r="AD405" s="55" t="str">
        <f t="shared" si="19"/>
        <v>判定不能</v>
      </c>
      <c r="AE405" s="47"/>
      <c r="AF405" s="12" t="s">
        <v>57</v>
      </c>
    </row>
    <row r="406" spans="1:32" x14ac:dyDescent="0.4">
      <c r="A406" s="12"/>
      <c r="B406" s="39">
        <v>385</v>
      </c>
      <c r="C406" s="7"/>
      <c r="D406" s="30"/>
      <c r="E406" s="132" t="str">
        <f>IFERROR(VLOOKUP(D406,マスタ!$A$1:$C$48,2,FALSE),"事業場所在地が選択されていません")</f>
        <v>事業場所在地が選択されていません</v>
      </c>
      <c r="F406" s="133"/>
      <c r="G406" s="75" t="str">
        <f>IFERROR(VLOOKUP(D406,マスタ!$A$1:$C$48,3,FALSE),"事業場所在地が選択されていません")</f>
        <v>事業場所在地が選択されていません</v>
      </c>
      <c r="H406" s="8"/>
      <c r="I406" s="9"/>
      <c r="J406" s="55" t="str">
        <f t="shared" si="17"/>
        <v>判定不能</v>
      </c>
      <c r="K406" s="47"/>
      <c r="L406" s="89"/>
      <c r="M406" s="39">
        <v>385</v>
      </c>
      <c r="N406" s="7"/>
      <c r="O406" s="30"/>
      <c r="P406" s="75" t="str">
        <f>IFERROR(VLOOKUP(O406,マスタ!$A$1:$C$48,2,FALSE),"事業場所在地が選択されていません")</f>
        <v>事業場所在地が選択されていません</v>
      </c>
      <c r="Q406" s="75" t="str">
        <f>IFERROR(VLOOKUP(O406,マスタ!$A$1:$C$48,3,FALSE),"事業場所在地が選択されていません")</f>
        <v>事業場所在地が選択されていません</v>
      </c>
      <c r="R406" s="8"/>
      <c r="S406" s="9"/>
      <c r="T406" s="55" t="str">
        <f t="shared" si="18"/>
        <v>判定不能</v>
      </c>
      <c r="U406" s="77"/>
      <c r="V406" s="91"/>
      <c r="W406" s="39">
        <v>385</v>
      </c>
      <c r="X406" s="7"/>
      <c r="Y406" s="30"/>
      <c r="Z406" s="75" t="str">
        <f>IFERROR(VLOOKUP(Y406,マスタ!$A$1:$C$48,2,FALSE),"事業場所在地が選択されていません")</f>
        <v>事業場所在地が選択されていません</v>
      </c>
      <c r="AA406" s="75" t="str">
        <f>IFERROR(VLOOKUP(Y406,マスタ!$A$1:$C$48,3,FALSE),"事業場所在地が選択されていません")</f>
        <v>事業場所在地が選択されていません</v>
      </c>
      <c r="AB406" s="10"/>
      <c r="AC406" s="9"/>
      <c r="AD406" s="55" t="str">
        <f t="shared" si="19"/>
        <v>判定不能</v>
      </c>
      <c r="AE406" s="47"/>
      <c r="AF406" s="12" t="s">
        <v>57</v>
      </c>
    </row>
    <row r="407" spans="1:32" x14ac:dyDescent="0.4">
      <c r="A407" s="12"/>
      <c r="B407" s="39">
        <v>386</v>
      </c>
      <c r="C407" s="7"/>
      <c r="D407" s="30"/>
      <c r="E407" s="132" t="str">
        <f>IFERROR(VLOOKUP(D407,マスタ!$A$1:$C$48,2,FALSE),"事業場所在地が選択されていません")</f>
        <v>事業場所在地が選択されていません</v>
      </c>
      <c r="F407" s="133"/>
      <c r="G407" s="75" t="str">
        <f>IFERROR(VLOOKUP(D407,マスタ!$A$1:$C$48,3,FALSE),"事業場所在地が選択されていません")</f>
        <v>事業場所在地が選択されていません</v>
      </c>
      <c r="H407" s="8"/>
      <c r="I407" s="9"/>
      <c r="J407" s="55" t="str">
        <f t="shared" si="17"/>
        <v>判定不能</v>
      </c>
      <c r="K407" s="47"/>
      <c r="L407" s="89"/>
      <c r="M407" s="39">
        <v>386</v>
      </c>
      <c r="N407" s="7"/>
      <c r="O407" s="30"/>
      <c r="P407" s="75" t="str">
        <f>IFERROR(VLOOKUP(O407,マスタ!$A$1:$C$48,2,FALSE),"事業場所在地が選択されていません")</f>
        <v>事業場所在地が選択されていません</v>
      </c>
      <c r="Q407" s="75" t="str">
        <f>IFERROR(VLOOKUP(O407,マスタ!$A$1:$C$48,3,FALSE),"事業場所在地が選択されていません")</f>
        <v>事業場所在地が選択されていません</v>
      </c>
      <c r="R407" s="8"/>
      <c r="S407" s="9"/>
      <c r="T407" s="55" t="str">
        <f t="shared" si="18"/>
        <v>判定不能</v>
      </c>
      <c r="U407" s="77"/>
      <c r="V407" s="91"/>
      <c r="W407" s="39">
        <v>386</v>
      </c>
      <c r="X407" s="7"/>
      <c r="Y407" s="30"/>
      <c r="Z407" s="75" t="str">
        <f>IFERROR(VLOOKUP(Y407,マスタ!$A$1:$C$48,2,FALSE),"事業場所在地が選択されていません")</f>
        <v>事業場所在地が選択されていません</v>
      </c>
      <c r="AA407" s="75" t="str">
        <f>IFERROR(VLOOKUP(Y407,マスタ!$A$1:$C$48,3,FALSE),"事業場所在地が選択されていません")</f>
        <v>事業場所在地が選択されていません</v>
      </c>
      <c r="AB407" s="10"/>
      <c r="AC407" s="9"/>
      <c r="AD407" s="55" t="str">
        <f t="shared" si="19"/>
        <v>判定不能</v>
      </c>
      <c r="AE407" s="47"/>
      <c r="AF407" s="12" t="s">
        <v>57</v>
      </c>
    </row>
    <row r="408" spans="1:32" x14ac:dyDescent="0.4">
      <c r="A408" s="12"/>
      <c r="B408" s="39">
        <v>387</v>
      </c>
      <c r="C408" s="7"/>
      <c r="D408" s="30"/>
      <c r="E408" s="132" t="str">
        <f>IFERROR(VLOOKUP(D408,マスタ!$A$1:$C$48,2,FALSE),"事業場所在地が選択されていません")</f>
        <v>事業場所在地が選択されていません</v>
      </c>
      <c r="F408" s="133"/>
      <c r="G408" s="75" t="str">
        <f>IFERROR(VLOOKUP(D408,マスタ!$A$1:$C$48,3,FALSE),"事業場所在地が選択されていません")</f>
        <v>事業場所在地が選択されていません</v>
      </c>
      <c r="H408" s="8"/>
      <c r="I408" s="9"/>
      <c r="J408" s="55" t="str">
        <f t="shared" ref="J408:J471" si="20">IF(I408="", "判定不能", IF(I408&lt;G408, "対象", "対象外"))</f>
        <v>判定不能</v>
      </c>
      <c r="K408" s="47"/>
      <c r="L408" s="89"/>
      <c r="M408" s="39">
        <v>387</v>
      </c>
      <c r="N408" s="7"/>
      <c r="O408" s="30"/>
      <c r="P408" s="75" t="str">
        <f>IFERROR(VLOOKUP(O408,マスタ!$A$1:$C$48,2,FALSE),"事業場所在地が選択されていません")</f>
        <v>事業場所在地が選択されていません</v>
      </c>
      <c r="Q408" s="75" t="str">
        <f>IFERROR(VLOOKUP(O408,マスタ!$A$1:$C$48,3,FALSE),"事業場所在地が選択されていません")</f>
        <v>事業場所在地が選択されていません</v>
      </c>
      <c r="R408" s="8"/>
      <c r="S408" s="9"/>
      <c r="T408" s="55" t="str">
        <f t="shared" si="18"/>
        <v>判定不能</v>
      </c>
      <c r="U408" s="77"/>
      <c r="V408" s="91"/>
      <c r="W408" s="39">
        <v>387</v>
      </c>
      <c r="X408" s="7"/>
      <c r="Y408" s="30"/>
      <c r="Z408" s="75" t="str">
        <f>IFERROR(VLOOKUP(Y408,マスタ!$A$1:$C$48,2,FALSE),"事業場所在地が選択されていません")</f>
        <v>事業場所在地が選択されていません</v>
      </c>
      <c r="AA408" s="75" t="str">
        <f>IFERROR(VLOOKUP(Y408,マスタ!$A$1:$C$48,3,FALSE),"事業場所在地が選択されていません")</f>
        <v>事業場所在地が選択されていません</v>
      </c>
      <c r="AB408" s="10"/>
      <c r="AC408" s="9"/>
      <c r="AD408" s="55" t="str">
        <f t="shared" si="19"/>
        <v>判定不能</v>
      </c>
      <c r="AE408" s="47"/>
      <c r="AF408" s="12" t="s">
        <v>57</v>
      </c>
    </row>
    <row r="409" spans="1:32" x14ac:dyDescent="0.4">
      <c r="A409" s="12"/>
      <c r="B409" s="39">
        <v>388</v>
      </c>
      <c r="C409" s="7"/>
      <c r="D409" s="30"/>
      <c r="E409" s="132" t="str">
        <f>IFERROR(VLOOKUP(D409,マスタ!$A$1:$C$48,2,FALSE),"事業場所在地が選択されていません")</f>
        <v>事業場所在地が選択されていません</v>
      </c>
      <c r="F409" s="133"/>
      <c r="G409" s="75" t="str">
        <f>IFERROR(VLOOKUP(D409,マスタ!$A$1:$C$48,3,FALSE),"事業場所在地が選択されていません")</f>
        <v>事業場所在地が選択されていません</v>
      </c>
      <c r="H409" s="8"/>
      <c r="I409" s="9"/>
      <c r="J409" s="55" t="str">
        <f t="shared" si="20"/>
        <v>判定不能</v>
      </c>
      <c r="K409" s="47"/>
      <c r="L409" s="89"/>
      <c r="M409" s="39">
        <v>388</v>
      </c>
      <c r="N409" s="7"/>
      <c r="O409" s="30"/>
      <c r="P409" s="75" t="str">
        <f>IFERROR(VLOOKUP(O409,マスタ!$A$1:$C$48,2,FALSE),"事業場所在地が選択されていません")</f>
        <v>事業場所在地が選択されていません</v>
      </c>
      <c r="Q409" s="75" t="str">
        <f>IFERROR(VLOOKUP(O409,マスタ!$A$1:$C$48,3,FALSE),"事業場所在地が選択されていません")</f>
        <v>事業場所在地が選択されていません</v>
      </c>
      <c r="R409" s="8"/>
      <c r="S409" s="9"/>
      <c r="T409" s="55" t="str">
        <f t="shared" si="18"/>
        <v>判定不能</v>
      </c>
      <c r="U409" s="77"/>
      <c r="V409" s="91"/>
      <c r="W409" s="39">
        <v>388</v>
      </c>
      <c r="X409" s="7"/>
      <c r="Y409" s="30"/>
      <c r="Z409" s="75" t="str">
        <f>IFERROR(VLOOKUP(Y409,マスタ!$A$1:$C$48,2,FALSE),"事業場所在地が選択されていません")</f>
        <v>事業場所在地が選択されていません</v>
      </c>
      <c r="AA409" s="75" t="str">
        <f>IFERROR(VLOOKUP(Y409,マスタ!$A$1:$C$48,3,FALSE),"事業場所在地が選択されていません")</f>
        <v>事業場所在地が選択されていません</v>
      </c>
      <c r="AB409" s="10"/>
      <c r="AC409" s="9"/>
      <c r="AD409" s="55" t="str">
        <f t="shared" si="19"/>
        <v>判定不能</v>
      </c>
      <c r="AE409" s="47"/>
      <c r="AF409" s="12" t="s">
        <v>57</v>
      </c>
    </row>
    <row r="410" spans="1:32" x14ac:dyDescent="0.4">
      <c r="A410" s="12"/>
      <c r="B410" s="39">
        <v>389</v>
      </c>
      <c r="C410" s="7"/>
      <c r="D410" s="30"/>
      <c r="E410" s="132" t="str">
        <f>IFERROR(VLOOKUP(D410,マスタ!$A$1:$C$48,2,FALSE),"事業場所在地が選択されていません")</f>
        <v>事業場所在地が選択されていません</v>
      </c>
      <c r="F410" s="133"/>
      <c r="G410" s="75" t="str">
        <f>IFERROR(VLOOKUP(D410,マスタ!$A$1:$C$48,3,FALSE),"事業場所在地が選択されていません")</f>
        <v>事業場所在地が選択されていません</v>
      </c>
      <c r="H410" s="8"/>
      <c r="I410" s="9"/>
      <c r="J410" s="55" t="str">
        <f t="shared" si="20"/>
        <v>判定不能</v>
      </c>
      <c r="K410" s="47"/>
      <c r="L410" s="89"/>
      <c r="M410" s="39">
        <v>389</v>
      </c>
      <c r="N410" s="7"/>
      <c r="O410" s="30"/>
      <c r="P410" s="75" t="str">
        <f>IFERROR(VLOOKUP(O410,マスタ!$A$1:$C$48,2,FALSE),"事業場所在地が選択されていません")</f>
        <v>事業場所在地が選択されていません</v>
      </c>
      <c r="Q410" s="75" t="str">
        <f>IFERROR(VLOOKUP(O410,マスタ!$A$1:$C$48,3,FALSE),"事業場所在地が選択されていません")</f>
        <v>事業場所在地が選択されていません</v>
      </c>
      <c r="R410" s="8"/>
      <c r="S410" s="9"/>
      <c r="T410" s="55" t="str">
        <f t="shared" si="18"/>
        <v>判定不能</v>
      </c>
      <c r="U410" s="77"/>
      <c r="V410" s="91"/>
      <c r="W410" s="39">
        <v>389</v>
      </c>
      <c r="X410" s="7"/>
      <c r="Y410" s="30"/>
      <c r="Z410" s="75" t="str">
        <f>IFERROR(VLOOKUP(Y410,マスタ!$A$1:$C$48,2,FALSE),"事業場所在地が選択されていません")</f>
        <v>事業場所在地が選択されていません</v>
      </c>
      <c r="AA410" s="75" t="str">
        <f>IFERROR(VLOOKUP(Y410,マスタ!$A$1:$C$48,3,FALSE),"事業場所在地が選択されていません")</f>
        <v>事業場所在地が選択されていません</v>
      </c>
      <c r="AB410" s="10"/>
      <c r="AC410" s="9"/>
      <c r="AD410" s="55" t="str">
        <f t="shared" si="19"/>
        <v>判定不能</v>
      </c>
      <c r="AE410" s="47"/>
      <c r="AF410" s="12" t="s">
        <v>57</v>
      </c>
    </row>
    <row r="411" spans="1:32" x14ac:dyDescent="0.4">
      <c r="A411" s="12"/>
      <c r="B411" s="39">
        <v>390</v>
      </c>
      <c r="C411" s="7"/>
      <c r="D411" s="30"/>
      <c r="E411" s="132" t="str">
        <f>IFERROR(VLOOKUP(D411,マスタ!$A$1:$C$48,2,FALSE),"事業場所在地が選択されていません")</f>
        <v>事業場所在地が選択されていません</v>
      </c>
      <c r="F411" s="133"/>
      <c r="G411" s="75" t="str">
        <f>IFERROR(VLOOKUP(D411,マスタ!$A$1:$C$48,3,FALSE),"事業場所在地が選択されていません")</f>
        <v>事業場所在地が選択されていません</v>
      </c>
      <c r="H411" s="8"/>
      <c r="I411" s="9"/>
      <c r="J411" s="55" t="str">
        <f t="shared" si="20"/>
        <v>判定不能</v>
      </c>
      <c r="K411" s="47"/>
      <c r="L411" s="89"/>
      <c r="M411" s="39">
        <v>390</v>
      </c>
      <c r="N411" s="7"/>
      <c r="O411" s="30"/>
      <c r="P411" s="75" t="str">
        <f>IFERROR(VLOOKUP(O411,マスタ!$A$1:$C$48,2,FALSE),"事業場所在地が選択されていません")</f>
        <v>事業場所在地が選択されていません</v>
      </c>
      <c r="Q411" s="75" t="str">
        <f>IFERROR(VLOOKUP(O411,マスタ!$A$1:$C$48,3,FALSE),"事業場所在地が選択されていません")</f>
        <v>事業場所在地が選択されていません</v>
      </c>
      <c r="R411" s="8"/>
      <c r="S411" s="9"/>
      <c r="T411" s="55" t="str">
        <f t="shared" si="18"/>
        <v>判定不能</v>
      </c>
      <c r="U411" s="77"/>
      <c r="V411" s="91"/>
      <c r="W411" s="39">
        <v>390</v>
      </c>
      <c r="X411" s="7"/>
      <c r="Y411" s="30"/>
      <c r="Z411" s="75" t="str">
        <f>IFERROR(VLOOKUP(Y411,マスタ!$A$1:$C$48,2,FALSE),"事業場所在地が選択されていません")</f>
        <v>事業場所在地が選択されていません</v>
      </c>
      <c r="AA411" s="75" t="str">
        <f>IFERROR(VLOOKUP(Y411,マスタ!$A$1:$C$48,3,FALSE),"事業場所在地が選択されていません")</f>
        <v>事業場所在地が選択されていません</v>
      </c>
      <c r="AB411" s="10"/>
      <c r="AC411" s="9"/>
      <c r="AD411" s="55" t="str">
        <f t="shared" si="19"/>
        <v>判定不能</v>
      </c>
      <c r="AE411" s="47"/>
      <c r="AF411" s="12" t="s">
        <v>57</v>
      </c>
    </row>
    <row r="412" spans="1:32" x14ac:dyDescent="0.4">
      <c r="A412" s="12"/>
      <c r="B412" s="39">
        <v>391</v>
      </c>
      <c r="C412" s="7"/>
      <c r="D412" s="30"/>
      <c r="E412" s="132" t="str">
        <f>IFERROR(VLOOKUP(D412,マスタ!$A$1:$C$48,2,FALSE),"事業場所在地が選択されていません")</f>
        <v>事業場所在地が選択されていません</v>
      </c>
      <c r="F412" s="133"/>
      <c r="G412" s="75" t="str">
        <f>IFERROR(VLOOKUP(D412,マスタ!$A$1:$C$48,3,FALSE),"事業場所在地が選択されていません")</f>
        <v>事業場所在地が選択されていません</v>
      </c>
      <c r="H412" s="8"/>
      <c r="I412" s="9"/>
      <c r="J412" s="55" t="str">
        <f t="shared" si="20"/>
        <v>判定不能</v>
      </c>
      <c r="K412" s="47"/>
      <c r="L412" s="89"/>
      <c r="M412" s="39">
        <v>391</v>
      </c>
      <c r="N412" s="7"/>
      <c r="O412" s="30"/>
      <c r="P412" s="75" t="str">
        <f>IFERROR(VLOOKUP(O412,マスタ!$A$1:$C$48,2,FALSE),"事業場所在地が選択されていません")</f>
        <v>事業場所在地が選択されていません</v>
      </c>
      <c r="Q412" s="75" t="str">
        <f>IFERROR(VLOOKUP(O412,マスタ!$A$1:$C$48,3,FALSE),"事業場所在地が選択されていません")</f>
        <v>事業場所在地が選択されていません</v>
      </c>
      <c r="R412" s="8"/>
      <c r="S412" s="9"/>
      <c r="T412" s="55" t="str">
        <f t="shared" ref="T412:T475" si="21">IF(S412="", "判定不能", IF(S412&lt;Q412, "対象", "対象外"))</f>
        <v>判定不能</v>
      </c>
      <c r="U412" s="77"/>
      <c r="V412" s="91"/>
      <c r="W412" s="39">
        <v>391</v>
      </c>
      <c r="X412" s="7"/>
      <c r="Y412" s="30"/>
      <c r="Z412" s="75" t="str">
        <f>IFERROR(VLOOKUP(Y412,マスタ!$A$1:$C$48,2,FALSE),"事業場所在地が選択されていません")</f>
        <v>事業場所在地が選択されていません</v>
      </c>
      <c r="AA412" s="75" t="str">
        <f>IFERROR(VLOOKUP(Y412,マスタ!$A$1:$C$48,3,FALSE),"事業場所在地が選択されていません")</f>
        <v>事業場所在地が選択されていません</v>
      </c>
      <c r="AB412" s="10"/>
      <c r="AC412" s="9"/>
      <c r="AD412" s="55" t="str">
        <f t="shared" ref="AD412:AD475" si="22">IF(AC412="", "判定不能", IF(AC412&lt;AA412, "対象", "対象外"))</f>
        <v>判定不能</v>
      </c>
      <c r="AE412" s="47"/>
      <c r="AF412" s="12" t="s">
        <v>57</v>
      </c>
    </row>
    <row r="413" spans="1:32" x14ac:dyDescent="0.4">
      <c r="A413" s="12"/>
      <c r="B413" s="39">
        <v>392</v>
      </c>
      <c r="C413" s="7"/>
      <c r="D413" s="30"/>
      <c r="E413" s="132" t="str">
        <f>IFERROR(VLOOKUP(D413,マスタ!$A$1:$C$48,2,FALSE),"事業場所在地が選択されていません")</f>
        <v>事業場所在地が選択されていません</v>
      </c>
      <c r="F413" s="133"/>
      <c r="G413" s="75" t="str">
        <f>IFERROR(VLOOKUP(D413,マスタ!$A$1:$C$48,3,FALSE),"事業場所在地が選択されていません")</f>
        <v>事業場所在地が選択されていません</v>
      </c>
      <c r="H413" s="8"/>
      <c r="I413" s="9"/>
      <c r="J413" s="55" t="str">
        <f t="shared" si="20"/>
        <v>判定不能</v>
      </c>
      <c r="K413" s="47"/>
      <c r="L413" s="89"/>
      <c r="M413" s="39">
        <v>392</v>
      </c>
      <c r="N413" s="7"/>
      <c r="O413" s="30"/>
      <c r="P413" s="75" t="str">
        <f>IFERROR(VLOOKUP(O413,マスタ!$A$1:$C$48,2,FALSE),"事業場所在地が選択されていません")</f>
        <v>事業場所在地が選択されていません</v>
      </c>
      <c r="Q413" s="75" t="str">
        <f>IFERROR(VLOOKUP(O413,マスタ!$A$1:$C$48,3,FALSE),"事業場所在地が選択されていません")</f>
        <v>事業場所在地が選択されていません</v>
      </c>
      <c r="R413" s="8"/>
      <c r="S413" s="9"/>
      <c r="T413" s="55" t="str">
        <f t="shared" si="21"/>
        <v>判定不能</v>
      </c>
      <c r="U413" s="77"/>
      <c r="V413" s="91"/>
      <c r="W413" s="39">
        <v>392</v>
      </c>
      <c r="X413" s="7"/>
      <c r="Y413" s="30"/>
      <c r="Z413" s="75" t="str">
        <f>IFERROR(VLOOKUP(Y413,マスタ!$A$1:$C$48,2,FALSE),"事業場所在地が選択されていません")</f>
        <v>事業場所在地が選択されていません</v>
      </c>
      <c r="AA413" s="75" t="str">
        <f>IFERROR(VLOOKUP(Y413,マスタ!$A$1:$C$48,3,FALSE),"事業場所在地が選択されていません")</f>
        <v>事業場所在地が選択されていません</v>
      </c>
      <c r="AB413" s="10"/>
      <c r="AC413" s="9"/>
      <c r="AD413" s="55" t="str">
        <f t="shared" si="22"/>
        <v>判定不能</v>
      </c>
      <c r="AE413" s="47"/>
      <c r="AF413" s="12" t="s">
        <v>57</v>
      </c>
    </row>
    <row r="414" spans="1:32" x14ac:dyDescent="0.4">
      <c r="A414" s="12"/>
      <c r="B414" s="39">
        <v>393</v>
      </c>
      <c r="C414" s="7"/>
      <c r="D414" s="30"/>
      <c r="E414" s="132" t="str">
        <f>IFERROR(VLOOKUP(D414,マスタ!$A$1:$C$48,2,FALSE),"事業場所在地が選択されていません")</f>
        <v>事業場所在地が選択されていません</v>
      </c>
      <c r="F414" s="133"/>
      <c r="G414" s="75" t="str">
        <f>IFERROR(VLOOKUP(D414,マスタ!$A$1:$C$48,3,FALSE),"事業場所在地が選択されていません")</f>
        <v>事業場所在地が選択されていません</v>
      </c>
      <c r="H414" s="8"/>
      <c r="I414" s="9"/>
      <c r="J414" s="55" t="str">
        <f t="shared" si="20"/>
        <v>判定不能</v>
      </c>
      <c r="K414" s="47"/>
      <c r="L414" s="89"/>
      <c r="M414" s="39">
        <v>393</v>
      </c>
      <c r="N414" s="7"/>
      <c r="O414" s="30"/>
      <c r="P414" s="75" t="str">
        <f>IFERROR(VLOOKUP(O414,マスタ!$A$1:$C$48,2,FALSE),"事業場所在地が選択されていません")</f>
        <v>事業場所在地が選択されていません</v>
      </c>
      <c r="Q414" s="75" t="str">
        <f>IFERROR(VLOOKUP(O414,マスタ!$A$1:$C$48,3,FALSE),"事業場所在地が選択されていません")</f>
        <v>事業場所在地が選択されていません</v>
      </c>
      <c r="R414" s="8"/>
      <c r="S414" s="9"/>
      <c r="T414" s="55" t="str">
        <f t="shared" si="21"/>
        <v>判定不能</v>
      </c>
      <c r="U414" s="77"/>
      <c r="V414" s="91"/>
      <c r="W414" s="39">
        <v>393</v>
      </c>
      <c r="X414" s="7"/>
      <c r="Y414" s="30"/>
      <c r="Z414" s="75" t="str">
        <f>IFERROR(VLOOKUP(Y414,マスタ!$A$1:$C$48,2,FALSE),"事業場所在地が選択されていません")</f>
        <v>事業場所在地が選択されていません</v>
      </c>
      <c r="AA414" s="75" t="str">
        <f>IFERROR(VLOOKUP(Y414,マスタ!$A$1:$C$48,3,FALSE),"事業場所在地が選択されていません")</f>
        <v>事業場所在地が選択されていません</v>
      </c>
      <c r="AB414" s="10"/>
      <c r="AC414" s="9"/>
      <c r="AD414" s="55" t="str">
        <f t="shared" si="22"/>
        <v>判定不能</v>
      </c>
      <c r="AE414" s="47"/>
      <c r="AF414" s="12" t="s">
        <v>57</v>
      </c>
    </row>
    <row r="415" spans="1:32" x14ac:dyDescent="0.4">
      <c r="A415" s="12"/>
      <c r="B415" s="39">
        <v>394</v>
      </c>
      <c r="C415" s="7"/>
      <c r="D415" s="30"/>
      <c r="E415" s="132" t="str">
        <f>IFERROR(VLOOKUP(D415,マスタ!$A$1:$C$48,2,FALSE),"事業場所在地が選択されていません")</f>
        <v>事業場所在地が選択されていません</v>
      </c>
      <c r="F415" s="133"/>
      <c r="G415" s="75" t="str">
        <f>IFERROR(VLOOKUP(D415,マスタ!$A$1:$C$48,3,FALSE),"事業場所在地が選択されていません")</f>
        <v>事業場所在地が選択されていません</v>
      </c>
      <c r="H415" s="8"/>
      <c r="I415" s="9"/>
      <c r="J415" s="55" t="str">
        <f t="shared" si="20"/>
        <v>判定不能</v>
      </c>
      <c r="K415" s="47"/>
      <c r="L415" s="89"/>
      <c r="M415" s="39">
        <v>394</v>
      </c>
      <c r="N415" s="7"/>
      <c r="O415" s="30"/>
      <c r="P415" s="75" t="str">
        <f>IFERROR(VLOOKUP(O415,マスタ!$A$1:$C$48,2,FALSE),"事業場所在地が選択されていません")</f>
        <v>事業場所在地が選択されていません</v>
      </c>
      <c r="Q415" s="75" t="str">
        <f>IFERROR(VLOOKUP(O415,マスタ!$A$1:$C$48,3,FALSE),"事業場所在地が選択されていません")</f>
        <v>事業場所在地が選択されていません</v>
      </c>
      <c r="R415" s="8"/>
      <c r="S415" s="9"/>
      <c r="T415" s="55" t="str">
        <f t="shared" si="21"/>
        <v>判定不能</v>
      </c>
      <c r="U415" s="77"/>
      <c r="V415" s="91"/>
      <c r="W415" s="39">
        <v>394</v>
      </c>
      <c r="X415" s="7"/>
      <c r="Y415" s="30"/>
      <c r="Z415" s="75" t="str">
        <f>IFERROR(VLOOKUP(Y415,マスタ!$A$1:$C$48,2,FALSE),"事業場所在地が選択されていません")</f>
        <v>事業場所在地が選択されていません</v>
      </c>
      <c r="AA415" s="75" t="str">
        <f>IFERROR(VLOOKUP(Y415,マスタ!$A$1:$C$48,3,FALSE),"事業場所在地が選択されていません")</f>
        <v>事業場所在地が選択されていません</v>
      </c>
      <c r="AB415" s="10"/>
      <c r="AC415" s="9"/>
      <c r="AD415" s="55" t="str">
        <f t="shared" si="22"/>
        <v>判定不能</v>
      </c>
      <c r="AE415" s="47"/>
      <c r="AF415" s="12" t="s">
        <v>57</v>
      </c>
    </row>
    <row r="416" spans="1:32" x14ac:dyDescent="0.4">
      <c r="A416" s="12"/>
      <c r="B416" s="39">
        <v>395</v>
      </c>
      <c r="C416" s="7"/>
      <c r="D416" s="30"/>
      <c r="E416" s="132" t="str">
        <f>IFERROR(VLOOKUP(D416,マスタ!$A$1:$C$48,2,FALSE),"事業場所在地が選択されていません")</f>
        <v>事業場所在地が選択されていません</v>
      </c>
      <c r="F416" s="133"/>
      <c r="G416" s="75" t="str">
        <f>IFERROR(VLOOKUP(D416,マスタ!$A$1:$C$48,3,FALSE),"事業場所在地が選択されていません")</f>
        <v>事業場所在地が選択されていません</v>
      </c>
      <c r="H416" s="8"/>
      <c r="I416" s="9"/>
      <c r="J416" s="55" t="str">
        <f t="shared" si="20"/>
        <v>判定不能</v>
      </c>
      <c r="K416" s="47"/>
      <c r="L416" s="89"/>
      <c r="M416" s="39">
        <v>395</v>
      </c>
      <c r="N416" s="7"/>
      <c r="O416" s="30"/>
      <c r="P416" s="75" t="str">
        <f>IFERROR(VLOOKUP(O416,マスタ!$A$1:$C$48,2,FALSE),"事業場所在地が選択されていません")</f>
        <v>事業場所在地が選択されていません</v>
      </c>
      <c r="Q416" s="75" t="str">
        <f>IFERROR(VLOOKUP(O416,マスタ!$A$1:$C$48,3,FALSE),"事業場所在地が選択されていません")</f>
        <v>事業場所在地が選択されていません</v>
      </c>
      <c r="R416" s="8"/>
      <c r="S416" s="9"/>
      <c r="T416" s="55" t="str">
        <f t="shared" si="21"/>
        <v>判定不能</v>
      </c>
      <c r="U416" s="77"/>
      <c r="V416" s="91"/>
      <c r="W416" s="39">
        <v>395</v>
      </c>
      <c r="X416" s="7"/>
      <c r="Y416" s="30"/>
      <c r="Z416" s="75" t="str">
        <f>IFERROR(VLOOKUP(Y416,マスタ!$A$1:$C$48,2,FALSE),"事業場所在地が選択されていません")</f>
        <v>事業場所在地が選択されていません</v>
      </c>
      <c r="AA416" s="75" t="str">
        <f>IFERROR(VLOOKUP(Y416,マスタ!$A$1:$C$48,3,FALSE),"事業場所在地が選択されていません")</f>
        <v>事業場所在地が選択されていません</v>
      </c>
      <c r="AB416" s="10"/>
      <c r="AC416" s="9"/>
      <c r="AD416" s="55" t="str">
        <f t="shared" si="22"/>
        <v>判定不能</v>
      </c>
      <c r="AE416" s="47"/>
      <c r="AF416" s="12" t="s">
        <v>57</v>
      </c>
    </row>
    <row r="417" spans="1:32" x14ac:dyDescent="0.4">
      <c r="A417" s="12"/>
      <c r="B417" s="39">
        <v>396</v>
      </c>
      <c r="C417" s="7"/>
      <c r="D417" s="30"/>
      <c r="E417" s="132" t="str">
        <f>IFERROR(VLOOKUP(D417,マスタ!$A$1:$C$48,2,FALSE),"事業場所在地が選択されていません")</f>
        <v>事業場所在地が選択されていません</v>
      </c>
      <c r="F417" s="133"/>
      <c r="G417" s="75" t="str">
        <f>IFERROR(VLOOKUP(D417,マスタ!$A$1:$C$48,3,FALSE),"事業場所在地が選択されていません")</f>
        <v>事業場所在地が選択されていません</v>
      </c>
      <c r="H417" s="8"/>
      <c r="I417" s="9"/>
      <c r="J417" s="55" t="str">
        <f t="shared" si="20"/>
        <v>判定不能</v>
      </c>
      <c r="K417" s="47"/>
      <c r="L417" s="89"/>
      <c r="M417" s="39">
        <v>396</v>
      </c>
      <c r="N417" s="7"/>
      <c r="O417" s="30"/>
      <c r="P417" s="75" t="str">
        <f>IFERROR(VLOOKUP(O417,マスタ!$A$1:$C$48,2,FALSE),"事業場所在地が選択されていません")</f>
        <v>事業場所在地が選択されていません</v>
      </c>
      <c r="Q417" s="75" t="str">
        <f>IFERROR(VLOOKUP(O417,マスタ!$A$1:$C$48,3,FALSE),"事業場所在地が選択されていません")</f>
        <v>事業場所在地が選択されていません</v>
      </c>
      <c r="R417" s="8"/>
      <c r="S417" s="9"/>
      <c r="T417" s="55" t="str">
        <f t="shared" si="21"/>
        <v>判定不能</v>
      </c>
      <c r="U417" s="77"/>
      <c r="V417" s="91"/>
      <c r="W417" s="39">
        <v>396</v>
      </c>
      <c r="X417" s="7"/>
      <c r="Y417" s="30"/>
      <c r="Z417" s="75" t="str">
        <f>IFERROR(VLOOKUP(Y417,マスタ!$A$1:$C$48,2,FALSE),"事業場所在地が選択されていません")</f>
        <v>事業場所在地が選択されていません</v>
      </c>
      <c r="AA417" s="75" t="str">
        <f>IFERROR(VLOOKUP(Y417,マスタ!$A$1:$C$48,3,FALSE),"事業場所在地が選択されていません")</f>
        <v>事業場所在地が選択されていません</v>
      </c>
      <c r="AB417" s="10"/>
      <c r="AC417" s="9"/>
      <c r="AD417" s="55" t="str">
        <f t="shared" si="22"/>
        <v>判定不能</v>
      </c>
      <c r="AE417" s="47"/>
      <c r="AF417" s="12" t="s">
        <v>57</v>
      </c>
    </row>
    <row r="418" spans="1:32" x14ac:dyDescent="0.4">
      <c r="A418" s="12"/>
      <c r="B418" s="39">
        <v>397</v>
      </c>
      <c r="C418" s="7"/>
      <c r="D418" s="30"/>
      <c r="E418" s="132" t="str">
        <f>IFERROR(VLOOKUP(D418,マスタ!$A$1:$C$48,2,FALSE),"事業場所在地が選択されていません")</f>
        <v>事業場所在地が選択されていません</v>
      </c>
      <c r="F418" s="133"/>
      <c r="G418" s="75" t="str">
        <f>IFERROR(VLOOKUP(D418,マスタ!$A$1:$C$48,3,FALSE),"事業場所在地が選択されていません")</f>
        <v>事業場所在地が選択されていません</v>
      </c>
      <c r="H418" s="8"/>
      <c r="I418" s="9"/>
      <c r="J418" s="55" t="str">
        <f t="shared" si="20"/>
        <v>判定不能</v>
      </c>
      <c r="K418" s="47"/>
      <c r="L418" s="89"/>
      <c r="M418" s="39">
        <v>397</v>
      </c>
      <c r="N418" s="7"/>
      <c r="O418" s="30"/>
      <c r="P418" s="75" t="str">
        <f>IFERROR(VLOOKUP(O418,マスタ!$A$1:$C$48,2,FALSE),"事業場所在地が選択されていません")</f>
        <v>事業場所在地が選択されていません</v>
      </c>
      <c r="Q418" s="75" t="str">
        <f>IFERROR(VLOOKUP(O418,マスタ!$A$1:$C$48,3,FALSE),"事業場所在地が選択されていません")</f>
        <v>事業場所在地が選択されていません</v>
      </c>
      <c r="R418" s="8"/>
      <c r="S418" s="9"/>
      <c r="T418" s="55" t="str">
        <f t="shared" si="21"/>
        <v>判定不能</v>
      </c>
      <c r="U418" s="77"/>
      <c r="V418" s="91"/>
      <c r="W418" s="39">
        <v>397</v>
      </c>
      <c r="X418" s="7"/>
      <c r="Y418" s="30"/>
      <c r="Z418" s="75" t="str">
        <f>IFERROR(VLOOKUP(Y418,マスタ!$A$1:$C$48,2,FALSE),"事業場所在地が選択されていません")</f>
        <v>事業場所在地が選択されていません</v>
      </c>
      <c r="AA418" s="75" t="str">
        <f>IFERROR(VLOOKUP(Y418,マスタ!$A$1:$C$48,3,FALSE),"事業場所在地が選択されていません")</f>
        <v>事業場所在地が選択されていません</v>
      </c>
      <c r="AB418" s="10"/>
      <c r="AC418" s="9"/>
      <c r="AD418" s="55" t="str">
        <f t="shared" si="22"/>
        <v>判定不能</v>
      </c>
      <c r="AE418" s="47"/>
      <c r="AF418" s="12" t="s">
        <v>57</v>
      </c>
    </row>
    <row r="419" spans="1:32" x14ac:dyDescent="0.4">
      <c r="A419" s="12"/>
      <c r="B419" s="39">
        <v>398</v>
      </c>
      <c r="C419" s="7"/>
      <c r="D419" s="30"/>
      <c r="E419" s="132" t="str">
        <f>IFERROR(VLOOKUP(D419,マスタ!$A$1:$C$48,2,FALSE),"事業場所在地が選択されていません")</f>
        <v>事業場所在地が選択されていません</v>
      </c>
      <c r="F419" s="133"/>
      <c r="G419" s="75" t="str">
        <f>IFERROR(VLOOKUP(D419,マスタ!$A$1:$C$48,3,FALSE),"事業場所在地が選択されていません")</f>
        <v>事業場所在地が選択されていません</v>
      </c>
      <c r="H419" s="8"/>
      <c r="I419" s="9"/>
      <c r="J419" s="55" t="str">
        <f t="shared" si="20"/>
        <v>判定不能</v>
      </c>
      <c r="K419" s="47"/>
      <c r="L419" s="89"/>
      <c r="M419" s="39">
        <v>398</v>
      </c>
      <c r="N419" s="7"/>
      <c r="O419" s="30"/>
      <c r="P419" s="75" t="str">
        <f>IFERROR(VLOOKUP(O419,マスタ!$A$1:$C$48,2,FALSE),"事業場所在地が選択されていません")</f>
        <v>事業場所在地が選択されていません</v>
      </c>
      <c r="Q419" s="75" t="str">
        <f>IFERROR(VLOOKUP(O419,マスタ!$A$1:$C$48,3,FALSE),"事業場所在地が選択されていません")</f>
        <v>事業場所在地が選択されていません</v>
      </c>
      <c r="R419" s="8"/>
      <c r="S419" s="9"/>
      <c r="T419" s="55" t="str">
        <f t="shared" si="21"/>
        <v>判定不能</v>
      </c>
      <c r="U419" s="77"/>
      <c r="V419" s="91"/>
      <c r="W419" s="39">
        <v>398</v>
      </c>
      <c r="X419" s="7"/>
      <c r="Y419" s="30"/>
      <c r="Z419" s="75" t="str">
        <f>IFERROR(VLOOKUP(Y419,マスタ!$A$1:$C$48,2,FALSE),"事業場所在地が選択されていません")</f>
        <v>事業場所在地が選択されていません</v>
      </c>
      <c r="AA419" s="75" t="str">
        <f>IFERROR(VLOOKUP(Y419,マスタ!$A$1:$C$48,3,FALSE),"事業場所在地が選択されていません")</f>
        <v>事業場所在地が選択されていません</v>
      </c>
      <c r="AB419" s="10"/>
      <c r="AC419" s="9"/>
      <c r="AD419" s="55" t="str">
        <f t="shared" si="22"/>
        <v>判定不能</v>
      </c>
      <c r="AE419" s="47"/>
      <c r="AF419" s="12" t="s">
        <v>57</v>
      </c>
    </row>
    <row r="420" spans="1:32" x14ac:dyDescent="0.4">
      <c r="A420" s="12"/>
      <c r="B420" s="39">
        <v>399</v>
      </c>
      <c r="C420" s="7"/>
      <c r="D420" s="30"/>
      <c r="E420" s="132" t="str">
        <f>IFERROR(VLOOKUP(D420,マスタ!$A$1:$C$48,2,FALSE),"事業場所在地が選択されていません")</f>
        <v>事業場所在地が選択されていません</v>
      </c>
      <c r="F420" s="133"/>
      <c r="G420" s="75" t="str">
        <f>IFERROR(VLOOKUP(D420,マスタ!$A$1:$C$48,3,FALSE),"事業場所在地が選択されていません")</f>
        <v>事業場所在地が選択されていません</v>
      </c>
      <c r="H420" s="8"/>
      <c r="I420" s="9"/>
      <c r="J420" s="55" t="str">
        <f t="shared" si="20"/>
        <v>判定不能</v>
      </c>
      <c r="K420" s="47"/>
      <c r="L420" s="89"/>
      <c r="M420" s="39">
        <v>399</v>
      </c>
      <c r="N420" s="7"/>
      <c r="O420" s="30"/>
      <c r="P420" s="75" t="str">
        <f>IFERROR(VLOOKUP(O420,マスタ!$A$1:$C$48,2,FALSE),"事業場所在地が選択されていません")</f>
        <v>事業場所在地が選択されていません</v>
      </c>
      <c r="Q420" s="75" t="str">
        <f>IFERROR(VLOOKUP(O420,マスタ!$A$1:$C$48,3,FALSE),"事業場所在地が選択されていません")</f>
        <v>事業場所在地が選択されていません</v>
      </c>
      <c r="R420" s="8"/>
      <c r="S420" s="9"/>
      <c r="T420" s="55" t="str">
        <f t="shared" si="21"/>
        <v>判定不能</v>
      </c>
      <c r="U420" s="77"/>
      <c r="V420" s="91"/>
      <c r="W420" s="39">
        <v>399</v>
      </c>
      <c r="X420" s="7"/>
      <c r="Y420" s="30"/>
      <c r="Z420" s="75" t="str">
        <f>IFERROR(VLOOKUP(Y420,マスタ!$A$1:$C$48,2,FALSE),"事業場所在地が選択されていません")</f>
        <v>事業場所在地が選択されていません</v>
      </c>
      <c r="AA420" s="75" t="str">
        <f>IFERROR(VLOOKUP(Y420,マスタ!$A$1:$C$48,3,FALSE),"事業場所在地が選択されていません")</f>
        <v>事業場所在地が選択されていません</v>
      </c>
      <c r="AB420" s="10"/>
      <c r="AC420" s="9"/>
      <c r="AD420" s="55" t="str">
        <f t="shared" si="22"/>
        <v>判定不能</v>
      </c>
      <c r="AE420" s="47"/>
      <c r="AF420" s="12" t="s">
        <v>57</v>
      </c>
    </row>
    <row r="421" spans="1:32" x14ac:dyDescent="0.4">
      <c r="A421" s="12"/>
      <c r="B421" s="39">
        <v>400</v>
      </c>
      <c r="C421" s="7"/>
      <c r="D421" s="30"/>
      <c r="E421" s="132" t="str">
        <f>IFERROR(VLOOKUP(D421,マスタ!$A$1:$C$48,2,FALSE),"事業場所在地が選択されていません")</f>
        <v>事業場所在地が選択されていません</v>
      </c>
      <c r="F421" s="133"/>
      <c r="G421" s="75" t="str">
        <f>IFERROR(VLOOKUP(D421,マスタ!$A$1:$C$48,3,FALSE),"事業場所在地が選択されていません")</f>
        <v>事業場所在地が選択されていません</v>
      </c>
      <c r="H421" s="8"/>
      <c r="I421" s="9"/>
      <c r="J421" s="55" t="str">
        <f t="shared" si="20"/>
        <v>判定不能</v>
      </c>
      <c r="K421" s="47"/>
      <c r="L421" s="89"/>
      <c r="M421" s="39">
        <v>400</v>
      </c>
      <c r="N421" s="7"/>
      <c r="O421" s="30"/>
      <c r="P421" s="75" t="str">
        <f>IFERROR(VLOOKUP(O421,マスタ!$A$1:$C$48,2,FALSE),"事業場所在地が選択されていません")</f>
        <v>事業場所在地が選択されていません</v>
      </c>
      <c r="Q421" s="75" t="str">
        <f>IFERROR(VLOOKUP(O421,マスタ!$A$1:$C$48,3,FALSE),"事業場所在地が選択されていません")</f>
        <v>事業場所在地が選択されていません</v>
      </c>
      <c r="R421" s="8"/>
      <c r="S421" s="9"/>
      <c r="T421" s="55" t="str">
        <f t="shared" si="21"/>
        <v>判定不能</v>
      </c>
      <c r="U421" s="77"/>
      <c r="V421" s="91"/>
      <c r="W421" s="39">
        <v>400</v>
      </c>
      <c r="X421" s="7"/>
      <c r="Y421" s="30"/>
      <c r="Z421" s="75" t="str">
        <f>IFERROR(VLOOKUP(Y421,マスタ!$A$1:$C$48,2,FALSE),"事業場所在地が選択されていません")</f>
        <v>事業場所在地が選択されていません</v>
      </c>
      <c r="AA421" s="75" t="str">
        <f>IFERROR(VLOOKUP(Y421,マスタ!$A$1:$C$48,3,FALSE),"事業場所在地が選択されていません")</f>
        <v>事業場所在地が選択されていません</v>
      </c>
      <c r="AB421" s="10"/>
      <c r="AC421" s="9"/>
      <c r="AD421" s="55" t="str">
        <f t="shared" si="22"/>
        <v>判定不能</v>
      </c>
      <c r="AE421" s="47"/>
      <c r="AF421" s="12" t="s">
        <v>57</v>
      </c>
    </row>
    <row r="422" spans="1:32" x14ac:dyDescent="0.4">
      <c r="A422" s="12"/>
      <c r="B422" s="39">
        <v>401</v>
      </c>
      <c r="C422" s="7"/>
      <c r="D422" s="30"/>
      <c r="E422" s="132" t="str">
        <f>IFERROR(VLOOKUP(D422,マスタ!$A$1:$C$48,2,FALSE),"事業場所在地が選択されていません")</f>
        <v>事業場所在地が選択されていません</v>
      </c>
      <c r="F422" s="133"/>
      <c r="G422" s="75" t="str">
        <f>IFERROR(VLOOKUP(D422,マスタ!$A$1:$C$48,3,FALSE),"事業場所在地が選択されていません")</f>
        <v>事業場所在地が選択されていません</v>
      </c>
      <c r="H422" s="8"/>
      <c r="I422" s="9"/>
      <c r="J422" s="55" t="str">
        <f t="shared" si="20"/>
        <v>判定不能</v>
      </c>
      <c r="K422" s="47"/>
      <c r="L422" s="89"/>
      <c r="M422" s="39">
        <v>401</v>
      </c>
      <c r="N422" s="7"/>
      <c r="O422" s="30"/>
      <c r="P422" s="75" t="str">
        <f>IFERROR(VLOOKUP(O422,マスタ!$A$1:$C$48,2,FALSE),"事業場所在地が選択されていません")</f>
        <v>事業場所在地が選択されていません</v>
      </c>
      <c r="Q422" s="75" t="str">
        <f>IFERROR(VLOOKUP(O422,マスタ!$A$1:$C$48,3,FALSE),"事業場所在地が選択されていません")</f>
        <v>事業場所在地が選択されていません</v>
      </c>
      <c r="R422" s="8"/>
      <c r="S422" s="9"/>
      <c r="T422" s="55" t="str">
        <f t="shared" si="21"/>
        <v>判定不能</v>
      </c>
      <c r="U422" s="77"/>
      <c r="V422" s="91"/>
      <c r="W422" s="39">
        <v>401</v>
      </c>
      <c r="X422" s="7"/>
      <c r="Y422" s="30"/>
      <c r="Z422" s="75" t="str">
        <f>IFERROR(VLOOKUP(Y422,マスタ!$A$1:$C$48,2,FALSE),"事業場所在地が選択されていません")</f>
        <v>事業場所在地が選択されていません</v>
      </c>
      <c r="AA422" s="75" t="str">
        <f>IFERROR(VLOOKUP(Y422,マスタ!$A$1:$C$48,3,FALSE),"事業場所在地が選択されていません")</f>
        <v>事業場所在地が選択されていません</v>
      </c>
      <c r="AB422" s="10"/>
      <c r="AC422" s="9"/>
      <c r="AD422" s="55" t="str">
        <f t="shared" si="22"/>
        <v>判定不能</v>
      </c>
      <c r="AE422" s="47"/>
      <c r="AF422" s="12" t="s">
        <v>57</v>
      </c>
    </row>
    <row r="423" spans="1:32" x14ac:dyDescent="0.4">
      <c r="A423" s="12"/>
      <c r="B423" s="39">
        <v>402</v>
      </c>
      <c r="C423" s="7"/>
      <c r="D423" s="30"/>
      <c r="E423" s="132" t="str">
        <f>IFERROR(VLOOKUP(D423,マスタ!$A$1:$C$48,2,FALSE),"事業場所在地が選択されていません")</f>
        <v>事業場所在地が選択されていません</v>
      </c>
      <c r="F423" s="133"/>
      <c r="G423" s="75" t="str">
        <f>IFERROR(VLOOKUP(D423,マスタ!$A$1:$C$48,3,FALSE),"事業場所在地が選択されていません")</f>
        <v>事業場所在地が選択されていません</v>
      </c>
      <c r="H423" s="8"/>
      <c r="I423" s="9"/>
      <c r="J423" s="55" t="str">
        <f t="shared" si="20"/>
        <v>判定不能</v>
      </c>
      <c r="K423" s="47"/>
      <c r="L423" s="89"/>
      <c r="M423" s="39">
        <v>402</v>
      </c>
      <c r="N423" s="7"/>
      <c r="O423" s="30"/>
      <c r="P423" s="75" t="str">
        <f>IFERROR(VLOOKUP(O423,マスタ!$A$1:$C$48,2,FALSE),"事業場所在地が選択されていません")</f>
        <v>事業場所在地が選択されていません</v>
      </c>
      <c r="Q423" s="75" t="str">
        <f>IFERROR(VLOOKUP(O423,マスタ!$A$1:$C$48,3,FALSE),"事業場所在地が選択されていません")</f>
        <v>事業場所在地が選択されていません</v>
      </c>
      <c r="R423" s="8"/>
      <c r="S423" s="9"/>
      <c r="T423" s="55" t="str">
        <f t="shared" si="21"/>
        <v>判定不能</v>
      </c>
      <c r="U423" s="77"/>
      <c r="V423" s="91"/>
      <c r="W423" s="39">
        <v>402</v>
      </c>
      <c r="X423" s="7"/>
      <c r="Y423" s="30"/>
      <c r="Z423" s="75" t="str">
        <f>IFERROR(VLOOKUP(Y423,マスタ!$A$1:$C$48,2,FALSE),"事業場所在地が選択されていません")</f>
        <v>事業場所在地が選択されていません</v>
      </c>
      <c r="AA423" s="75" t="str">
        <f>IFERROR(VLOOKUP(Y423,マスタ!$A$1:$C$48,3,FALSE),"事業場所在地が選択されていません")</f>
        <v>事業場所在地が選択されていません</v>
      </c>
      <c r="AB423" s="10"/>
      <c r="AC423" s="9"/>
      <c r="AD423" s="55" t="str">
        <f t="shared" si="22"/>
        <v>判定不能</v>
      </c>
      <c r="AE423" s="47"/>
      <c r="AF423" s="12" t="s">
        <v>57</v>
      </c>
    </row>
    <row r="424" spans="1:32" x14ac:dyDescent="0.4">
      <c r="A424" s="12"/>
      <c r="B424" s="39">
        <v>403</v>
      </c>
      <c r="C424" s="7"/>
      <c r="D424" s="30"/>
      <c r="E424" s="132" t="str">
        <f>IFERROR(VLOOKUP(D424,マスタ!$A$1:$C$48,2,FALSE),"事業場所在地が選択されていません")</f>
        <v>事業場所在地が選択されていません</v>
      </c>
      <c r="F424" s="133"/>
      <c r="G424" s="75" t="str">
        <f>IFERROR(VLOOKUP(D424,マスタ!$A$1:$C$48,3,FALSE),"事業場所在地が選択されていません")</f>
        <v>事業場所在地が選択されていません</v>
      </c>
      <c r="H424" s="8"/>
      <c r="I424" s="9"/>
      <c r="J424" s="55" t="str">
        <f t="shared" si="20"/>
        <v>判定不能</v>
      </c>
      <c r="K424" s="47"/>
      <c r="L424" s="89"/>
      <c r="M424" s="39">
        <v>403</v>
      </c>
      <c r="N424" s="7"/>
      <c r="O424" s="30"/>
      <c r="P424" s="75" t="str">
        <f>IFERROR(VLOOKUP(O424,マスタ!$A$1:$C$48,2,FALSE),"事業場所在地が選択されていません")</f>
        <v>事業場所在地が選択されていません</v>
      </c>
      <c r="Q424" s="75" t="str">
        <f>IFERROR(VLOOKUP(O424,マスタ!$A$1:$C$48,3,FALSE),"事業場所在地が選択されていません")</f>
        <v>事業場所在地が選択されていません</v>
      </c>
      <c r="R424" s="8"/>
      <c r="S424" s="9"/>
      <c r="T424" s="55" t="str">
        <f t="shared" si="21"/>
        <v>判定不能</v>
      </c>
      <c r="U424" s="77"/>
      <c r="V424" s="91"/>
      <c r="W424" s="39">
        <v>403</v>
      </c>
      <c r="X424" s="7"/>
      <c r="Y424" s="30"/>
      <c r="Z424" s="75" t="str">
        <f>IFERROR(VLOOKUP(Y424,マスタ!$A$1:$C$48,2,FALSE),"事業場所在地が選択されていません")</f>
        <v>事業場所在地が選択されていません</v>
      </c>
      <c r="AA424" s="75" t="str">
        <f>IFERROR(VLOOKUP(Y424,マスタ!$A$1:$C$48,3,FALSE),"事業場所在地が選択されていません")</f>
        <v>事業場所在地が選択されていません</v>
      </c>
      <c r="AB424" s="10"/>
      <c r="AC424" s="9"/>
      <c r="AD424" s="55" t="str">
        <f t="shared" si="22"/>
        <v>判定不能</v>
      </c>
      <c r="AE424" s="47"/>
      <c r="AF424" s="12" t="s">
        <v>57</v>
      </c>
    </row>
    <row r="425" spans="1:32" x14ac:dyDescent="0.4">
      <c r="A425" s="12"/>
      <c r="B425" s="39">
        <v>404</v>
      </c>
      <c r="C425" s="7"/>
      <c r="D425" s="30"/>
      <c r="E425" s="132" t="str">
        <f>IFERROR(VLOOKUP(D425,マスタ!$A$1:$C$48,2,FALSE),"事業場所在地が選択されていません")</f>
        <v>事業場所在地が選択されていません</v>
      </c>
      <c r="F425" s="133"/>
      <c r="G425" s="75" t="str">
        <f>IFERROR(VLOOKUP(D425,マスタ!$A$1:$C$48,3,FALSE),"事業場所在地が選択されていません")</f>
        <v>事業場所在地が選択されていません</v>
      </c>
      <c r="H425" s="8"/>
      <c r="I425" s="9"/>
      <c r="J425" s="55" t="str">
        <f t="shared" si="20"/>
        <v>判定不能</v>
      </c>
      <c r="K425" s="47"/>
      <c r="L425" s="89"/>
      <c r="M425" s="39">
        <v>404</v>
      </c>
      <c r="N425" s="7"/>
      <c r="O425" s="30"/>
      <c r="P425" s="75" t="str">
        <f>IFERROR(VLOOKUP(O425,マスタ!$A$1:$C$48,2,FALSE),"事業場所在地が選択されていません")</f>
        <v>事業場所在地が選択されていません</v>
      </c>
      <c r="Q425" s="75" t="str">
        <f>IFERROR(VLOOKUP(O425,マスタ!$A$1:$C$48,3,FALSE),"事業場所在地が選択されていません")</f>
        <v>事業場所在地が選択されていません</v>
      </c>
      <c r="R425" s="8"/>
      <c r="S425" s="9"/>
      <c r="T425" s="55" t="str">
        <f t="shared" si="21"/>
        <v>判定不能</v>
      </c>
      <c r="U425" s="77"/>
      <c r="V425" s="91"/>
      <c r="W425" s="39">
        <v>404</v>
      </c>
      <c r="X425" s="7"/>
      <c r="Y425" s="30"/>
      <c r="Z425" s="75" t="str">
        <f>IFERROR(VLOOKUP(Y425,マスタ!$A$1:$C$48,2,FALSE),"事業場所在地が選択されていません")</f>
        <v>事業場所在地が選択されていません</v>
      </c>
      <c r="AA425" s="75" t="str">
        <f>IFERROR(VLOOKUP(Y425,マスタ!$A$1:$C$48,3,FALSE),"事業場所在地が選択されていません")</f>
        <v>事業場所在地が選択されていません</v>
      </c>
      <c r="AB425" s="10"/>
      <c r="AC425" s="9"/>
      <c r="AD425" s="55" t="str">
        <f t="shared" si="22"/>
        <v>判定不能</v>
      </c>
      <c r="AE425" s="47"/>
      <c r="AF425" s="12" t="s">
        <v>57</v>
      </c>
    </row>
    <row r="426" spans="1:32" x14ac:dyDescent="0.4">
      <c r="A426" s="12"/>
      <c r="B426" s="39">
        <v>405</v>
      </c>
      <c r="C426" s="7"/>
      <c r="D426" s="30"/>
      <c r="E426" s="132" t="str">
        <f>IFERROR(VLOOKUP(D426,マスタ!$A$1:$C$48,2,FALSE),"事業場所在地が選択されていません")</f>
        <v>事業場所在地が選択されていません</v>
      </c>
      <c r="F426" s="133"/>
      <c r="G426" s="75" t="str">
        <f>IFERROR(VLOOKUP(D426,マスタ!$A$1:$C$48,3,FALSE),"事業場所在地が選択されていません")</f>
        <v>事業場所在地が選択されていません</v>
      </c>
      <c r="H426" s="8"/>
      <c r="I426" s="9"/>
      <c r="J426" s="55" t="str">
        <f t="shared" si="20"/>
        <v>判定不能</v>
      </c>
      <c r="K426" s="47"/>
      <c r="L426" s="89"/>
      <c r="M426" s="39">
        <v>405</v>
      </c>
      <c r="N426" s="7"/>
      <c r="O426" s="30"/>
      <c r="P426" s="75" t="str">
        <f>IFERROR(VLOOKUP(O426,マスタ!$A$1:$C$48,2,FALSE),"事業場所在地が選択されていません")</f>
        <v>事業場所在地が選択されていません</v>
      </c>
      <c r="Q426" s="75" t="str">
        <f>IFERROR(VLOOKUP(O426,マスタ!$A$1:$C$48,3,FALSE),"事業場所在地が選択されていません")</f>
        <v>事業場所在地が選択されていません</v>
      </c>
      <c r="R426" s="8"/>
      <c r="S426" s="9"/>
      <c r="T426" s="55" t="str">
        <f t="shared" si="21"/>
        <v>判定不能</v>
      </c>
      <c r="U426" s="77"/>
      <c r="V426" s="91"/>
      <c r="W426" s="39">
        <v>405</v>
      </c>
      <c r="X426" s="7"/>
      <c r="Y426" s="30"/>
      <c r="Z426" s="75" t="str">
        <f>IFERROR(VLOOKUP(Y426,マスタ!$A$1:$C$48,2,FALSE),"事業場所在地が選択されていません")</f>
        <v>事業場所在地が選択されていません</v>
      </c>
      <c r="AA426" s="75" t="str">
        <f>IFERROR(VLOOKUP(Y426,マスタ!$A$1:$C$48,3,FALSE),"事業場所在地が選択されていません")</f>
        <v>事業場所在地が選択されていません</v>
      </c>
      <c r="AB426" s="10"/>
      <c r="AC426" s="9"/>
      <c r="AD426" s="55" t="str">
        <f t="shared" si="22"/>
        <v>判定不能</v>
      </c>
      <c r="AE426" s="47"/>
      <c r="AF426" s="12" t="s">
        <v>57</v>
      </c>
    </row>
    <row r="427" spans="1:32" x14ac:dyDescent="0.4">
      <c r="A427" s="12"/>
      <c r="B427" s="39">
        <v>406</v>
      </c>
      <c r="C427" s="7"/>
      <c r="D427" s="30"/>
      <c r="E427" s="132" t="str">
        <f>IFERROR(VLOOKUP(D427,マスタ!$A$1:$C$48,2,FALSE),"事業場所在地が選択されていません")</f>
        <v>事業場所在地が選択されていません</v>
      </c>
      <c r="F427" s="133"/>
      <c r="G427" s="75" t="str">
        <f>IFERROR(VLOOKUP(D427,マスタ!$A$1:$C$48,3,FALSE),"事業場所在地が選択されていません")</f>
        <v>事業場所在地が選択されていません</v>
      </c>
      <c r="H427" s="8"/>
      <c r="I427" s="9"/>
      <c r="J427" s="55" t="str">
        <f t="shared" si="20"/>
        <v>判定不能</v>
      </c>
      <c r="K427" s="47"/>
      <c r="L427" s="89"/>
      <c r="M427" s="39">
        <v>406</v>
      </c>
      <c r="N427" s="7"/>
      <c r="O427" s="30"/>
      <c r="P427" s="75" t="str">
        <f>IFERROR(VLOOKUP(O427,マスタ!$A$1:$C$48,2,FALSE),"事業場所在地が選択されていません")</f>
        <v>事業場所在地が選択されていません</v>
      </c>
      <c r="Q427" s="75" t="str">
        <f>IFERROR(VLOOKUP(O427,マスタ!$A$1:$C$48,3,FALSE),"事業場所在地が選択されていません")</f>
        <v>事業場所在地が選択されていません</v>
      </c>
      <c r="R427" s="8"/>
      <c r="S427" s="9"/>
      <c r="T427" s="55" t="str">
        <f t="shared" si="21"/>
        <v>判定不能</v>
      </c>
      <c r="U427" s="77"/>
      <c r="V427" s="91"/>
      <c r="W427" s="39">
        <v>406</v>
      </c>
      <c r="X427" s="7"/>
      <c r="Y427" s="30"/>
      <c r="Z427" s="75" t="str">
        <f>IFERROR(VLOOKUP(Y427,マスタ!$A$1:$C$48,2,FALSE),"事業場所在地が選択されていません")</f>
        <v>事業場所在地が選択されていません</v>
      </c>
      <c r="AA427" s="75" t="str">
        <f>IFERROR(VLOOKUP(Y427,マスタ!$A$1:$C$48,3,FALSE),"事業場所在地が選択されていません")</f>
        <v>事業場所在地が選択されていません</v>
      </c>
      <c r="AB427" s="10"/>
      <c r="AC427" s="9"/>
      <c r="AD427" s="55" t="str">
        <f t="shared" si="22"/>
        <v>判定不能</v>
      </c>
      <c r="AE427" s="47"/>
      <c r="AF427" s="12" t="s">
        <v>57</v>
      </c>
    </row>
    <row r="428" spans="1:32" x14ac:dyDescent="0.4">
      <c r="A428" s="12"/>
      <c r="B428" s="39">
        <v>407</v>
      </c>
      <c r="C428" s="7"/>
      <c r="D428" s="30"/>
      <c r="E428" s="132" t="str">
        <f>IFERROR(VLOOKUP(D428,マスタ!$A$1:$C$48,2,FALSE),"事業場所在地が選択されていません")</f>
        <v>事業場所在地が選択されていません</v>
      </c>
      <c r="F428" s="133"/>
      <c r="G428" s="75" t="str">
        <f>IFERROR(VLOOKUP(D428,マスタ!$A$1:$C$48,3,FALSE),"事業場所在地が選択されていません")</f>
        <v>事業場所在地が選択されていません</v>
      </c>
      <c r="H428" s="8"/>
      <c r="I428" s="9"/>
      <c r="J428" s="55" t="str">
        <f t="shared" si="20"/>
        <v>判定不能</v>
      </c>
      <c r="K428" s="47"/>
      <c r="L428" s="89"/>
      <c r="M428" s="39">
        <v>407</v>
      </c>
      <c r="N428" s="7"/>
      <c r="O428" s="30"/>
      <c r="P428" s="75" t="str">
        <f>IFERROR(VLOOKUP(O428,マスタ!$A$1:$C$48,2,FALSE),"事業場所在地が選択されていません")</f>
        <v>事業場所在地が選択されていません</v>
      </c>
      <c r="Q428" s="75" t="str">
        <f>IFERROR(VLOOKUP(O428,マスタ!$A$1:$C$48,3,FALSE),"事業場所在地が選択されていません")</f>
        <v>事業場所在地が選択されていません</v>
      </c>
      <c r="R428" s="8"/>
      <c r="S428" s="9"/>
      <c r="T428" s="55" t="str">
        <f t="shared" si="21"/>
        <v>判定不能</v>
      </c>
      <c r="U428" s="77"/>
      <c r="V428" s="91"/>
      <c r="W428" s="39">
        <v>407</v>
      </c>
      <c r="X428" s="7"/>
      <c r="Y428" s="30"/>
      <c r="Z428" s="75" t="str">
        <f>IFERROR(VLOOKUP(Y428,マスタ!$A$1:$C$48,2,FALSE),"事業場所在地が選択されていません")</f>
        <v>事業場所在地が選択されていません</v>
      </c>
      <c r="AA428" s="75" t="str">
        <f>IFERROR(VLOOKUP(Y428,マスタ!$A$1:$C$48,3,FALSE),"事業場所在地が選択されていません")</f>
        <v>事業場所在地が選択されていません</v>
      </c>
      <c r="AB428" s="10"/>
      <c r="AC428" s="9"/>
      <c r="AD428" s="55" t="str">
        <f t="shared" si="22"/>
        <v>判定不能</v>
      </c>
      <c r="AE428" s="47"/>
      <c r="AF428" s="12" t="s">
        <v>57</v>
      </c>
    </row>
    <row r="429" spans="1:32" x14ac:dyDescent="0.4">
      <c r="A429" s="12"/>
      <c r="B429" s="39">
        <v>408</v>
      </c>
      <c r="C429" s="7"/>
      <c r="D429" s="30"/>
      <c r="E429" s="132" t="str">
        <f>IFERROR(VLOOKUP(D429,マスタ!$A$1:$C$48,2,FALSE),"事業場所在地が選択されていません")</f>
        <v>事業場所在地が選択されていません</v>
      </c>
      <c r="F429" s="133"/>
      <c r="G429" s="75" t="str">
        <f>IFERROR(VLOOKUP(D429,マスタ!$A$1:$C$48,3,FALSE),"事業場所在地が選択されていません")</f>
        <v>事業場所在地が選択されていません</v>
      </c>
      <c r="H429" s="8"/>
      <c r="I429" s="9"/>
      <c r="J429" s="55" t="str">
        <f t="shared" si="20"/>
        <v>判定不能</v>
      </c>
      <c r="K429" s="47"/>
      <c r="L429" s="89"/>
      <c r="M429" s="39">
        <v>408</v>
      </c>
      <c r="N429" s="7"/>
      <c r="O429" s="30"/>
      <c r="P429" s="75" t="str">
        <f>IFERROR(VLOOKUP(O429,マスタ!$A$1:$C$48,2,FALSE),"事業場所在地が選択されていません")</f>
        <v>事業場所在地が選択されていません</v>
      </c>
      <c r="Q429" s="75" t="str">
        <f>IFERROR(VLOOKUP(O429,マスタ!$A$1:$C$48,3,FALSE),"事業場所在地が選択されていません")</f>
        <v>事業場所在地が選択されていません</v>
      </c>
      <c r="R429" s="8"/>
      <c r="S429" s="9"/>
      <c r="T429" s="55" t="str">
        <f t="shared" si="21"/>
        <v>判定不能</v>
      </c>
      <c r="U429" s="77"/>
      <c r="V429" s="91"/>
      <c r="W429" s="39">
        <v>408</v>
      </c>
      <c r="X429" s="7"/>
      <c r="Y429" s="30"/>
      <c r="Z429" s="75" t="str">
        <f>IFERROR(VLOOKUP(Y429,マスタ!$A$1:$C$48,2,FALSE),"事業場所在地が選択されていません")</f>
        <v>事業場所在地が選択されていません</v>
      </c>
      <c r="AA429" s="75" t="str">
        <f>IFERROR(VLOOKUP(Y429,マスタ!$A$1:$C$48,3,FALSE),"事業場所在地が選択されていません")</f>
        <v>事業場所在地が選択されていません</v>
      </c>
      <c r="AB429" s="10"/>
      <c r="AC429" s="9"/>
      <c r="AD429" s="55" t="str">
        <f t="shared" si="22"/>
        <v>判定不能</v>
      </c>
      <c r="AE429" s="47"/>
      <c r="AF429" s="12" t="s">
        <v>57</v>
      </c>
    </row>
    <row r="430" spans="1:32" x14ac:dyDescent="0.4">
      <c r="A430" s="12"/>
      <c r="B430" s="39">
        <v>409</v>
      </c>
      <c r="C430" s="7"/>
      <c r="D430" s="30"/>
      <c r="E430" s="132" t="str">
        <f>IFERROR(VLOOKUP(D430,マスタ!$A$1:$C$48,2,FALSE),"事業場所在地が選択されていません")</f>
        <v>事業場所在地が選択されていません</v>
      </c>
      <c r="F430" s="133"/>
      <c r="G430" s="75" t="str">
        <f>IFERROR(VLOOKUP(D430,マスタ!$A$1:$C$48,3,FALSE),"事業場所在地が選択されていません")</f>
        <v>事業場所在地が選択されていません</v>
      </c>
      <c r="H430" s="8"/>
      <c r="I430" s="9"/>
      <c r="J430" s="55" t="str">
        <f t="shared" si="20"/>
        <v>判定不能</v>
      </c>
      <c r="K430" s="47"/>
      <c r="L430" s="89"/>
      <c r="M430" s="39">
        <v>409</v>
      </c>
      <c r="N430" s="7"/>
      <c r="O430" s="30"/>
      <c r="P430" s="75" t="str">
        <f>IFERROR(VLOOKUP(O430,マスタ!$A$1:$C$48,2,FALSE),"事業場所在地が選択されていません")</f>
        <v>事業場所在地が選択されていません</v>
      </c>
      <c r="Q430" s="75" t="str">
        <f>IFERROR(VLOOKUP(O430,マスタ!$A$1:$C$48,3,FALSE),"事業場所在地が選択されていません")</f>
        <v>事業場所在地が選択されていません</v>
      </c>
      <c r="R430" s="8"/>
      <c r="S430" s="9"/>
      <c r="T430" s="55" t="str">
        <f t="shared" si="21"/>
        <v>判定不能</v>
      </c>
      <c r="U430" s="77"/>
      <c r="V430" s="91"/>
      <c r="W430" s="39">
        <v>409</v>
      </c>
      <c r="X430" s="7"/>
      <c r="Y430" s="30"/>
      <c r="Z430" s="75" t="str">
        <f>IFERROR(VLOOKUP(Y430,マスタ!$A$1:$C$48,2,FALSE),"事業場所在地が選択されていません")</f>
        <v>事業場所在地が選択されていません</v>
      </c>
      <c r="AA430" s="75" t="str">
        <f>IFERROR(VLOOKUP(Y430,マスタ!$A$1:$C$48,3,FALSE),"事業場所在地が選択されていません")</f>
        <v>事業場所在地が選択されていません</v>
      </c>
      <c r="AB430" s="10"/>
      <c r="AC430" s="9"/>
      <c r="AD430" s="55" t="str">
        <f t="shared" si="22"/>
        <v>判定不能</v>
      </c>
      <c r="AE430" s="47"/>
      <c r="AF430" s="12" t="s">
        <v>57</v>
      </c>
    </row>
    <row r="431" spans="1:32" x14ac:dyDescent="0.4">
      <c r="A431" s="12"/>
      <c r="B431" s="39">
        <v>410</v>
      </c>
      <c r="C431" s="7"/>
      <c r="D431" s="30"/>
      <c r="E431" s="132" t="str">
        <f>IFERROR(VLOOKUP(D431,マスタ!$A$1:$C$48,2,FALSE),"事業場所在地が選択されていません")</f>
        <v>事業場所在地が選択されていません</v>
      </c>
      <c r="F431" s="133"/>
      <c r="G431" s="75" t="str">
        <f>IFERROR(VLOOKUP(D431,マスタ!$A$1:$C$48,3,FALSE),"事業場所在地が選択されていません")</f>
        <v>事業場所在地が選択されていません</v>
      </c>
      <c r="H431" s="8"/>
      <c r="I431" s="9"/>
      <c r="J431" s="55" t="str">
        <f t="shared" si="20"/>
        <v>判定不能</v>
      </c>
      <c r="K431" s="47"/>
      <c r="L431" s="89"/>
      <c r="M431" s="39">
        <v>410</v>
      </c>
      <c r="N431" s="7"/>
      <c r="O431" s="30"/>
      <c r="P431" s="75" t="str">
        <f>IFERROR(VLOOKUP(O431,マスタ!$A$1:$C$48,2,FALSE),"事業場所在地が選択されていません")</f>
        <v>事業場所在地が選択されていません</v>
      </c>
      <c r="Q431" s="75" t="str">
        <f>IFERROR(VLOOKUP(O431,マスタ!$A$1:$C$48,3,FALSE),"事業場所在地が選択されていません")</f>
        <v>事業場所在地が選択されていません</v>
      </c>
      <c r="R431" s="8"/>
      <c r="S431" s="9"/>
      <c r="T431" s="55" t="str">
        <f t="shared" si="21"/>
        <v>判定不能</v>
      </c>
      <c r="U431" s="77"/>
      <c r="V431" s="91"/>
      <c r="W431" s="39">
        <v>410</v>
      </c>
      <c r="X431" s="7"/>
      <c r="Y431" s="30"/>
      <c r="Z431" s="75" t="str">
        <f>IFERROR(VLOOKUP(Y431,マスタ!$A$1:$C$48,2,FALSE),"事業場所在地が選択されていません")</f>
        <v>事業場所在地が選択されていません</v>
      </c>
      <c r="AA431" s="75" t="str">
        <f>IFERROR(VLOOKUP(Y431,マスタ!$A$1:$C$48,3,FALSE),"事業場所在地が選択されていません")</f>
        <v>事業場所在地が選択されていません</v>
      </c>
      <c r="AB431" s="10"/>
      <c r="AC431" s="9"/>
      <c r="AD431" s="55" t="str">
        <f t="shared" si="22"/>
        <v>判定不能</v>
      </c>
      <c r="AE431" s="47"/>
      <c r="AF431" s="12" t="s">
        <v>57</v>
      </c>
    </row>
    <row r="432" spans="1:32" x14ac:dyDescent="0.4">
      <c r="A432" s="12"/>
      <c r="B432" s="39">
        <v>411</v>
      </c>
      <c r="C432" s="7"/>
      <c r="D432" s="30"/>
      <c r="E432" s="132" t="str">
        <f>IFERROR(VLOOKUP(D432,マスタ!$A$1:$C$48,2,FALSE),"事業場所在地が選択されていません")</f>
        <v>事業場所在地が選択されていません</v>
      </c>
      <c r="F432" s="133"/>
      <c r="G432" s="75" t="str">
        <f>IFERROR(VLOOKUP(D432,マスタ!$A$1:$C$48,3,FALSE),"事業場所在地が選択されていません")</f>
        <v>事業場所在地が選択されていません</v>
      </c>
      <c r="H432" s="8"/>
      <c r="I432" s="9"/>
      <c r="J432" s="55" t="str">
        <f t="shared" si="20"/>
        <v>判定不能</v>
      </c>
      <c r="K432" s="47"/>
      <c r="L432" s="89"/>
      <c r="M432" s="39">
        <v>411</v>
      </c>
      <c r="N432" s="7"/>
      <c r="O432" s="30"/>
      <c r="P432" s="75" t="str">
        <f>IFERROR(VLOOKUP(O432,マスタ!$A$1:$C$48,2,FALSE),"事業場所在地が選択されていません")</f>
        <v>事業場所在地が選択されていません</v>
      </c>
      <c r="Q432" s="75" t="str">
        <f>IFERROR(VLOOKUP(O432,マスタ!$A$1:$C$48,3,FALSE),"事業場所在地が選択されていません")</f>
        <v>事業場所在地が選択されていません</v>
      </c>
      <c r="R432" s="8"/>
      <c r="S432" s="9"/>
      <c r="T432" s="55" t="str">
        <f t="shared" si="21"/>
        <v>判定不能</v>
      </c>
      <c r="U432" s="77"/>
      <c r="V432" s="91"/>
      <c r="W432" s="39">
        <v>411</v>
      </c>
      <c r="X432" s="7"/>
      <c r="Y432" s="30"/>
      <c r="Z432" s="75" t="str">
        <f>IFERROR(VLOOKUP(Y432,マスタ!$A$1:$C$48,2,FALSE),"事業場所在地が選択されていません")</f>
        <v>事業場所在地が選択されていません</v>
      </c>
      <c r="AA432" s="75" t="str">
        <f>IFERROR(VLOOKUP(Y432,マスタ!$A$1:$C$48,3,FALSE),"事業場所在地が選択されていません")</f>
        <v>事業場所在地が選択されていません</v>
      </c>
      <c r="AB432" s="10"/>
      <c r="AC432" s="9"/>
      <c r="AD432" s="55" t="str">
        <f t="shared" si="22"/>
        <v>判定不能</v>
      </c>
      <c r="AE432" s="47"/>
      <c r="AF432" s="12" t="s">
        <v>57</v>
      </c>
    </row>
    <row r="433" spans="1:32" x14ac:dyDescent="0.4">
      <c r="A433" s="12"/>
      <c r="B433" s="39">
        <v>412</v>
      </c>
      <c r="C433" s="7"/>
      <c r="D433" s="30"/>
      <c r="E433" s="132" t="str">
        <f>IFERROR(VLOOKUP(D433,マスタ!$A$1:$C$48,2,FALSE),"事業場所在地が選択されていません")</f>
        <v>事業場所在地が選択されていません</v>
      </c>
      <c r="F433" s="133"/>
      <c r="G433" s="75" t="str">
        <f>IFERROR(VLOOKUP(D433,マスタ!$A$1:$C$48,3,FALSE),"事業場所在地が選択されていません")</f>
        <v>事業場所在地が選択されていません</v>
      </c>
      <c r="H433" s="8"/>
      <c r="I433" s="9"/>
      <c r="J433" s="55" t="str">
        <f t="shared" si="20"/>
        <v>判定不能</v>
      </c>
      <c r="K433" s="47"/>
      <c r="L433" s="89"/>
      <c r="M433" s="39">
        <v>412</v>
      </c>
      <c r="N433" s="7"/>
      <c r="O433" s="30"/>
      <c r="P433" s="75" t="str">
        <f>IFERROR(VLOOKUP(O433,マスタ!$A$1:$C$48,2,FALSE),"事業場所在地が選択されていません")</f>
        <v>事業場所在地が選択されていません</v>
      </c>
      <c r="Q433" s="75" t="str">
        <f>IFERROR(VLOOKUP(O433,マスタ!$A$1:$C$48,3,FALSE),"事業場所在地が選択されていません")</f>
        <v>事業場所在地が選択されていません</v>
      </c>
      <c r="R433" s="8"/>
      <c r="S433" s="9"/>
      <c r="T433" s="55" t="str">
        <f t="shared" si="21"/>
        <v>判定不能</v>
      </c>
      <c r="U433" s="77"/>
      <c r="V433" s="91"/>
      <c r="W433" s="39">
        <v>412</v>
      </c>
      <c r="X433" s="7"/>
      <c r="Y433" s="30"/>
      <c r="Z433" s="75" t="str">
        <f>IFERROR(VLOOKUP(Y433,マスタ!$A$1:$C$48,2,FALSE),"事業場所在地が選択されていません")</f>
        <v>事業場所在地が選択されていません</v>
      </c>
      <c r="AA433" s="75" t="str">
        <f>IFERROR(VLOOKUP(Y433,マスタ!$A$1:$C$48,3,FALSE),"事業場所在地が選択されていません")</f>
        <v>事業場所在地が選択されていません</v>
      </c>
      <c r="AB433" s="10"/>
      <c r="AC433" s="9"/>
      <c r="AD433" s="55" t="str">
        <f t="shared" si="22"/>
        <v>判定不能</v>
      </c>
      <c r="AE433" s="47"/>
      <c r="AF433" s="12" t="s">
        <v>57</v>
      </c>
    </row>
    <row r="434" spans="1:32" x14ac:dyDescent="0.4">
      <c r="A434" s="12"/>
      <c r="B434" s="39">
        <v>413</v>
      </c>
      <c r="C434" s="7"/>
      <c r="D434" s="30"/>
      <c r="E434" s="132" t="str">
        <f>IFERROR(VLOOKUP(D434,マスタ!$A$1:$C$48,2,FALSE),"事業場所在地が選択されていません")</f>
        <v>事業場所在地が選択されていません</v>
      </c>
      <c r="F434" s="133"/>
      <c r="G434" s="75" t="str">
        <f>IFERROR(VLOOKUP(D434,マスタ!$A$1:$C$48,3,FALSE),"事業場所在地が選択されていません")</f>
        <v>事業場所在地が選択されていません</v>
      </c>
      <c r="H434" s="8"/>
      <c r="I434" s="9"/>
      <c r="J434" s="55" t="str">
        <f t="shared" si="20"/>
        <v>判定不能</v>
      </c>
      <c r="K434" s="47"/>
      <c r="L434" s="89"/>
      <c r="M434" s="39">
        <v>413</v>
      </c>
      <c r="N434" s="7"/>
      <c r="O434" s="30"/>
      <c r="P434" s="75" t="str">
        <f>IFERROR(VLOOKUP(O434,マスタ!$A$1:$C$48,2,FALSE),"事業場所在地が選択されていません")</f>
        <v>事業場所在地が選択されていません</v>
      </c>
      <c r="Q434" s="75" t="str">
        <f>IFERROR(VLOOKUP(O434,マスタ!$A$1:$C$48,3,FALSE),"事業場所在地が選択されていません")</f>
        <v>事業場所在地が選択されていません</v>
      </c>
      <c r="R434" s="8"/>
      <c r="S434" s="9"/>
      <c r="T434" s="55" t="str">
        <f t="shared" si="21"/>
        <v>判定不能</v>
      </c>
      <c r="U434" s="77"/>
      <c r="V434" s="91"/>
      <c r="W434" s="39">
        <v>413</v>
      </c>
      <c r="X434" s="7"/>
      <c r="Y434" s="30"/>
      <c r="Z434" s="75" t="str">
        <f>IFERROR(VLOOKUP(Y434,マスタ!$A$1:$C$48,2,FALSE),"事業場所在地が選択されていません")</f>
        <v>事業場所在地が選択されていません</v>
      </c>
      <c r="AA434" s="75" t="str">
        <f>IFERROR(VLOOKUP(Y434,マスタ!$A$1:$C$48,3,FALSE),"事業場所在地が選択されていません")</f>
        <v>事業場所在地が選択されていません</v>
      </c>
      <c r="AB434" s="10"/>
      <c r="AC434" s="9"/>
      <c r="AD434" s="55" t="str">
        <f t="shared" si="22"/>
        <v>判定不能</v>
      </c>
      <c r="AE434" s="47"/>
      <c r="AF434" s="12" t="s">
        <v>57</v>
      </c>
    </row>
    <row r="435" spans="1:32" x14ac:dyDescent="0.4">
      <c r="A435" s="12"/>
      <c r="B435" s="39">
        <v>414</v>
      </c>
      <c r="C435" s="7"/>
      <c r="D435" s="30"/>
      <c r="E435" s="132" t="str">
        <f>IFERROR(VLOOKUP(D435,マスタ!$A$1:$C$48,2,FALSE),"事業場所在地が選択されていません")</f>
        <v>事業場所在地が選択されていません</v>
      </c>
      <c r="F435" s="133"/>
      <c r="G435" s="75" t="str">
        <f>IFERROR(VLOOKUP(D435,マスタ!$A$1:$C$48,3,FALSE),"事業場所在地が選択されていません")</f>
        <v>事業場所在地が選択されていません</v>
      </c>
      <c r="H435" s="8"/>
      <c r="I435" s="9"/>
      <c r="J435" s="55" t="str">
        <f t="shared" si="20"/>
        <v>判定不能</v>
      </c>
      <c r="K435" s="47"/>
      <c r="L435" s="89"/>
      <c r="M435" s="39">
        <v>414</v>
      </c>
      <c r="N435" s="7"/>
      <c r="O435" s="30"/>
      <c r="P435" s="75" t="str">
        <f>IFERROR(VLOOKUP(O435,マスタ!$A$1:$C$48,2,FALSE),"事業場所在地が選択されていません")</f>
        <v>事業場所在地が選択されていません</v>
      </c>
      <c r="Q435" s="75" t="str">
        <f>IFERROR(VLOOKUP(O435,マスタ!$A$1:$C$48,3,FALSE),"事業場所在地が選択されていません")</f>
        <v>事業場所在地が選択されていません</v>
      </c>
      <c r="R435" s="8"/>
      <c r="S435" s="9"/>
      <c r="T435" s="55" t="str">
        <f t="shared" si="21"/>
        <v>判定不能</v>
      </c>
      <c r="U435" s="77"/>
      <c r="V435" s="91"/>
      <c r="W435" s="39">
        <v>414</v>
      </c>
      <c r="X435" s="7"/>
      <c r="Y435" s="30"/>
      <c r="Z435" s="75" t="str">
        <f>IFERROR(VLOOKUP(Y435,マスタ!$A$1:$C$48,2,FALSE),"事業場所在地が選択されていません")</f>
        <v>事業場所在地が選択されていません</v>
      </c>
      <c r="AA435" s="75" t="str">
        <f>IFERROR(VLOOKUP(Y435,マスタ!$A$1:$C$48,3,FALSE),"事業場所在地が選択されていません")</f>
        <v>事業場所在地が選択されていません</v>
      </c>
      <c r="AB435" s="10"/>
      <c r="AC435" s="9"/>
      <c r="AD435" s="55" t="str">
        <f t="shared" si="22"/>
        <v>判定不能</v>
      </c>
      <c r="AE435" s="47"/>
      <c r="AF435" s="12" t="s">
        <v>57</v>
      </c>
    </row>
    <row r="436" spans="1:32" x14ac:dyDescent="0.4">
      <c r="A436" s="12"/>
      <c r="B436" s="39">
        <v>415</v>
      </c>
      <c r="C436" s="7"/>
      <c r="D436" s="30"/>
      <c r="E436" s="132" t="str">
        <f>IFERROR(VLOOKUP(D436,マスタ!$A$1:$C$48,2,FALSE),"事業場所在地が選択されていません")</f>
        <v>事業場所在地が選択されていません</v>
      </c>
      <c r="F436" s="133"/>
      <c r="G436" s="75" t="str">
        <f>IFERROR(VLOOKUP(D436,マスタ!$A$1:$C$48,3,FALSE),"事業場所在地が選択されていません")</f>
        <v>事業場所在地が選択されていません</v>
      </c>
      <c r="H436" s="8"/>
      <c r="I436" s="9"/>
      <c r="J436" s="55" t="str">
        <f t="shared" si="20"/>
        <v>判定不能</v>
      </c>
      <c r="K436" s="47"/>
      <c r="L436" s="89"/>
      <c r="M436" s="39">
        <v>415</v>
      </c>
      <c r="N436" s="7"/>
      <c r="O436" s="30"/>
      <c r="P436" s="75" t="str">
        <f>IFERROR(VLOOKUP(O436,マスタ!$A$1:$C$48,2,FALSE),"事業場所在地が選択されていません")</f>
        <v>事業場所在地が選択されていません</v>
      </c>
      <c r="Q436" s="75" t="str">
        <f>IFERROR(VLOOKUP(O436,マスタ!$A$1:$C$48,3,FALSE),"事業場所在地が選択されていません")</f>
        <v>事業場所在地が選択されていません</v>
      </c>
      <c r="R436" s="8"/>
      <c r="S436" s="9"/>
      <c r="T436" s="55" t="str">
        <f t="shared" si="21"/>
        <v>判定不能</v>
      </c>
      <c r="U436" s="77"/>
      <c r="V436" s="91"/>
      <c r="W436" s="39">
        <v>415</v>
      </c>
      <c r="X436" s="7"/>
      <c r="Y436" s="30"/>
      <c r="Z436" s="75" t="str">
        <f>IFERROR(VLOOKUP(Y436,マスタ!$A$1:$C$48,2,FALSE),"事業場所在地が選択されていません")</f>
        <v>事業場所在地が選択されていません</v>
      </c>
      <c r="AA436" s="75" t="str">
        <f>IFERROR(VLOOKUP(Y436,マスタ!$A$1:$C$48,3,FALSE),"事業場所在地が選択されていません")</f>
        <v>事業場所在地が選択されていません</v>
      </c>
      <c r="AB436" s="10"/>
      <c r="AC436" s="9"/>
      <c r="AD436" s="55" t="str">
        <f t="shared" si="22"/>
        <v>判定不能</v>
      </c>
      <c r="AE436" s="47"/>
      <c r="AF436" s="12" t="s">
        <v>57</v>
      </c>
    </row>
    <row r="437" spans="1:32" x14ac:dyDescent="0.4">
      <c r="A437" s="12"/>
      <c r="B437" s="39">
        <v>416</v>
      </c>
      <c r="C437" s="7"/>
      <c r="D437" s="30"/>
      <c r="E437" s="132" t="str">
        <f>IFERROR(VLOOKUP(D437,マスタ!$A$1:$C$48,2,FALSE),"事業場所在地が選択されていません")</f>
        <v>事業場所在地が選択されていません</v>
      </c>
      <c r="F437" s="133"/>
      <c r="G437" s="75" t="str">
        <f>IFERROR(VLOOKUP(D437,マスタ!$A$1:$C$48,3,FALSE),"事業場所在地が選択されていません")</f>
        <v>事業場所在地が選択されていません</v>
      </c>
      <c r="H437" s="8"/>
      <c r="I437" s="9"/>
      <c r="J437" s="55" t="str">
        <f t="shared" si="20"/>
        <v>判定不能</v>
      </c>
      <c r="K437" s="47"/>
      <c r="L437" s="89"/>
      <c r="M437" s="39">
        <v>416</v>
      </c>
      <c r="N437" s="7"/>
      <c r="O437" s="30"/>
      <c r="P437" s="75" t="str">
        <f>IFERROR(VLOOKUP(O437,マスタ!$A$1:$C$48,2,FALSE),"事業場所在地が選択されていません")</f>
        <v>事業場所在地が選択されていません</v>
      </c>
      <c r="Q437" s="75" t="str">
        <f>IFERROR(VLOOKUP(O437,マスタ!$A$1:$C$48,3,FALSE),"事業場所在地が選択されていません")</f>
        <v>事業場所在地が選択されていません</v>
      </c>
      <c r="R437" s="8"/>
      <c r="S437" s="9"/>
      <c r="T437" s="55" t="str">
        <f t="shared" si="21"/>
        <v>判定不能</v>
      </c>
      <c r="U437" s="77"/>
      <c r="V437" s="91"/>
      <c r="W437" s="39">
        <v>416</v>
      </c>
      <c r="X437" s="7"/>
      <c r="Y437" s="30"/>
      <c r="Z437" s="75" t="str">
        <f>IFERROR(VLOOKUP(Y437,マスタ!$A$1:$C$48,2,FALSE),"事業場所在地が選択されていません")</f>
        <v>事業場所在地が選択されていません</v>
      </c>
      <c r="AA437" s="75" t="str">
        <f>IFERROR(VLOOKUP(Y437,マスタ!$A$1:$C$48,3,FALSE),"事業場所在地が選択されていません")</f>
        <v>事業場所在地が選択されていません</v>
      </c>
      <c r="AB437" s="10"/>
      <c r="AC437" s="9"/>
      <c r="AD437" s="55" t="str">
        <f t="shared" si="22"/>
        <v>判定不能</v>
      </c>
      <c r="AE437" s="47"/>
      <c r="AF437" s="12" t="s">
        <v>57</v>
      </c>
    </row>
    <row r="438" spans="1:32" x14ac:dyDescent="0.4">
      <c r="A438" s="12"/>
      <c r="B438" s="39">
        <v>417</v>
      </c>
      <c r="C438" s="7"/>
      <c r="D438" s="30"/>
      <c r="E438" s="132" t="str">
        <f>IFERROR(VLOOKUP(D438,マスタ!$A$1:$C$48,2,FALSE),"事業場所在地が選択されていません")</f>
        <v>事業場所在地が選択されていません</v>
      </c>
      <c r="F438" s="133"/>
      <c r="G438" s="75" t="str">
        <f>IFERROR(VLOOKUP(D438,マスタ!$A$1:$C$48,3,FALSE),"事業場所在地が選択されていません")</f>
        <v>事業場所在地が選択されていません</v>
      </c>
      <c r="H438" s="8"/>
      <c r="I438" s="9"/>
      <c r="J438" s="55" t="str">
        <f t="shared" si="20"/>
        <v>判定不能</v>
      </c>
      <c r="K438" s="47"/>
      <c r="L438" s="89"/>
      <c r="M438" s="39">
        <v>417</v>
      </c>
      <c r="N438" s="7"/>
      <c r="O438" s="30"/>
      <c r="P438" s="75" t="str">
        <f>IFERROR(VLOOKUP(O438,マスタ!$A$1:$C$48,2,FALSE),"事業場所在地が選択されていません")</f>
        <v>事業場所在地が選択されていません</v>
      </c>
      <c r="Q438" s="75" t="str">
        <f>IFERROR(VLOOKUP(O438,マスタ!$A$1:$C$48,3,FALSE),"事業場所在地が選択されていません")</f>
        <v>事業場所在地が選択されていません</v>
      </c>
      <c r="R438" s="8"/>
      <c r="S438" s="9"/>
      <c r="T438" s="55" t="str">
        <f t="shared" si="21"/>
        <v>判定不能</v>
      </c>
      <c r="U438" s="77"/>
      <c r="V438" s="91"/>
      <c r="W438" s="39">
        <v>417</v>
      </c>
      <c r="X438" s="7"/>
      <c r="Y438" s="30"/>
      <c r="Z438" s="75" t="str">
        <f>IFERROR(VLOOKUP(Y438,マスタ!$A$1:$C$48,2,FALSE),"事業場所在地が選択されていません")</f>
        <v>事業場所在地が選択されていません</v>
      </c>
      <c r="AA438" s="75" t="str">
        <f>IFERROR(VLOOKUP(Y438,マスタ!$A$1:$C$48,3,FALSE),"事業場所在地が選択されていません")</f>
        <v>事業場所在地が選択されていません</v>
      </c>
      <c r="AB438" s="10"/>
      <c r="AC438" s="9"/>
      <c r="AD438" s="55" t="str">
        <f t="shared" si="22"/>
        <v>判定不能</v>
      </c>
      <c r="AE438" s="47"/>
      <c r="AF438" s="12" t="s">
        <v>57</v>
      </c>
    </row>
    <row r="439" spans="1:32" x14ac:dyDescent="0.4">
      <c r="A439" s="12"/>
      <c r="B439" s="39">
        <v>418</v>
      </c>
      <c r="C439" s="7"/>
      <c r="D439" s="30"/>
      <c r="E439" s="132" t="str">
        <f>IFERROR(VLOOKUP(D439,マスタ!$A$1:$C$48,2,FALSE),"事業場所在地が選択されていません")</f>
        <v>事業場所在地が選択されていません</v>
      </c>
      <c r="F439" s="133"/>
      <c r="G439" s="75" t="str">
        <f>IFERROR(VLOOKUP(D439,マスタ!$A$1:$C$48,3,FALSE),"事業場所在地が選択されていません")</f>
        <v>事業場所在地が選択されていません</v>
      </c>
      <c r="H439" s="8"/>
      <c r="I439" s="9"/>
      <c r="J439" s="55" t="str">
        <f t="shared" si="20"/>
        <v>判定不能</v>
      </c>
      <c r="K439" s="47"/>
      <c r="L439" s="89"/>
      <c r="M439" s="39">
        <v>418</v>
      </c>
      <c r="N439" s="7"/>
      <c r="O439" s="30"/>
      <c r="P439" s="75" t="str">
        <f>IFERROR(VLOOKUP(O439,マスタ!$A$1:$C$48,2,FALSE),"事業場所在地が選択されていません")</f>
        <v>事業場所在地が選択されていません</v>
      </c>
      <c r="Q439" s="75" t="str">
        <f>IFERROR(VLOOKUP(O439,マスタ!$A$1:$C$48,3,FALSE),"事業場所在地が選択されていません")</f>
        <v>事業場所在地が選択されていません</v>
      </c>
      <c r="R439" s="8"/>
      <c r="S439" s="9"/>
      <c r="T439" s="55" t="str">
        <f t="shared" si="21"/>
        <v>判定不能</v>
      </c>
      <c r="U439" s="77"/>
      <c r="V439" s="91"/>
      <c r="W439" s="39">
        <v>418</v>
      </c>
      <c r="X439" s="7"/>
      <c r="Y439" s="30"/>
      <c r="Z439" s="75" t="str">
        <f>IFERROR(VLOOKUP(Y439,マスタ!$A$1:$C$48,2,FALSE),"事業場所在地が選択されていません")</f>
        <v>事業場所在地が選択されていません</v>
      </c>
      <c r="AA439" s="75" t="str">
        <f>IFERROR(VLOOKUP(Y439,マスタ!$A$1:$C$48,3,FALSE),"事業場所在地が選択されていません")</f>
        <v>事業場所在地が選択されていません</v>
      </c>
      <c r="AB439" s="10"/>
      <c r="AC439" s="9"/>
      <c r="AD439" s="55" t="str">
        <f t="shared" si="22"/>
        <v>判定不能</v>
      </c>
      <c r="AE439" s="47"/>
      <c r="AF439" s="12" t="s">
        <v>57</v>
      </c>
    </row>
    <row r="440" spans="1:32" x14ac:dyDescent="0.4">
      <c r="A440" s="12"/>
      <c r="B440" s="39">
        <v>419</v>
      </c>
      <c r="C440" s="7"/>
      <c r="D440" s="30"/>
      <c r="E440" s="132" t="str">
        <f>IFERROR(VLOOKUP(D440,マスタ!$A$1:$C$48,2,FALSE),"事業場所在地が選択されていません")</f>
        <v>事業場所在地が選択されていません</v>
      </c>
      <c r="F440" s="133"/>
      <c r="G440" s="75" t="str">
        <f>IFERROR(VLOOKUP(D440,マスタ!$A$1:$C$48,3,FALSE),"事業場所在地が選択されていません")</f>
        <v>事業場所在地が選択されていません</v>
      </c>
      <c r="H440" s="8"/>
      <c r="I440" s="9"/>
      <c r="J440" s="55" t="str">
        <f t="shared" si="20"/>
        <v>判定不能</v>
      </c>
      <c r="K440" s="47"/>
      <c r="L440" s="89"/>
      <c r="M440" s="39">
        <v>419</v>
      </c>
      <c r="N440" s="7"/>
      <c r="O440" s="30"/>
      <c r="P440" s="75" t="str">
        <f>IFERROR(VLOOKUP(O440,マスタ!$A$1:$C$48,2,FALSE),"事業場所在地が選択されていません")</f>
        <v>事業場所在地が選択されていません</v>
      </c>
      <c r="Q440" s="75" t="str">
        <f>IFERROR(VLOOKUP(O440,マスタ!$A$1:$C$48,3,FALSE),"事業場所在地が選択されていません")</f>
        <v>事業場所在地が選択されていません</v>
      </c>
      <c r="R440" s="8"/>
      <c r="S440" s="9"/>
      <c r="T440" s="55" t="str">
        <f t="shared" si="21"/>
        <v>判定不能</v>
      </c>
      <c r="U440" s="77"/>
      <c r="V440" s="91"/>
      <c r="W440" s="39">
        <v>419</v>
      </c>
      <c r="X440" s="7"/>
      <c r="Y440" s="30"/>
      <c r="Z440" s="75" t="str">
        <f>IFERROR(VLOOKUP(Y440,マスタ!$A$1:$C$48,2,FALSE),"事業場所在地が選択されていません")</f>
        <v>事業場所在地が選択されていません</v>
      </c>
      <c r="AA440" s="75" t="str">
        <f>IFERROR(VLOOKUP(Y440,マスタ!$A$1:$C$48,3,FALSE),"事業場所在地が選択されていません")</f>
        <v>事業場所在地が選択されていません</v>
      </c>
      <c r="AB440" s="10"/>
      <c r="AC440" s="9"/>
      <c r="AD440" s="55" t="str">
        <f t="shared" si="22"/>
        <v>判定不能</v>
      </c>
      <c r="AE440" s="47"/>
      <c r="AF440" s="12" t="s">
        <v>57</v>
      </c>
    </row>
    <row r="441" spans="1:32" x14ac:dyDescent="0.4">
      <c r="A441" s="12"/>
      <c r="B441" s="39">
        <v>420</v>
      </c>
      <c r="C441" s="7"/>
      <c r="D441" s="30"/>
      <c r="E441" s="132" t="str">
        <f>IFERROR(VLOOKUP(D441,マスタ!$A$1:$C$48,2,FALSE),"事業場所在地が選択されていません")</f>
        <v>事業場所在地が選択されていません</v>
      </c>
      <c r="F441" s="133"/>
      <c r="G441" s="75" t="str">
        <f>IFERROR(VLOOKUP(D441,マスタ!$A$1:$C$48,3,FALSE),"事業場所在地が選択されていません")</f>
        <v>事業場所在地が選択されていません</v>
      </c>
      <c r="H441" s="8"/>
      <c r="I441" s="9"/>
      <c r="J441" s="55" t="str">
        <f t="shared" si="20"/>
        <v>判定不能</v>
      </c>
      <c r="K441" s="47"/>
      <c r="L441" s="89"/>
      <c r="M441" s="39">
        <v>420</v>
      </c>
      <c r="N441" s="7"/>
      <c r="O441" s="30"/>
      <c r="P441" s="75" t="str">
        <f>IFERROR(VLOOKUP(O441,マスタ!$A$1:$C$48,2,FALSE),"事業場所在地が選択されていません")</f>
        <v>事業場所在地が選択されていません</v>
      </c>
      <c r="Q441" s="75" t="str">
        <f>IFERROR(VLOOKUP(O441,マスタ!$A$1:$C$48,3,FALSE),"事業場所在地が選択されていません")</f>
        <v>事業場所在地が選択されていません</v>
      </c>
      <c r="R441" s="8"/>
      <c r="S441" s="9"/>
      <c r="T441" s="55" t="str">
        <f t="shared" si="21"/>
        <v>判定不能</v>
      </c>
      <c r="U441" s="77"/>
      <c r="V441" s="91"/>
      <c r="W441" s="39">
        <v>420</v>
      </c>
      <c r="X441" s="7"/>
      <c r="Y441" s="30"/>
      <c r="Z441" s="75" t="str">
        <f>IFERROR(VLOOKUP(Y441,マスタ!$A$1:$C$48,2,FALSE),"事業場所在地が選択されていません")</f>
        <v>事業場所在地が選択されていません</v>
      </c>
      <c r="AA441" s="75" t="str">
        <f>IFERROR(VLOOKUP(Y441,マスタ!$A$1:$C$48,3,FALSE),"事業場所在地が選択されていません")</f>
        <v>事業場所在地が選択されていません</v>
      </c>
      <c r="AB441" s="10"/>
      <c r="AC441" s="9"/>
      <c r="AD441" s="55" t="str">
        <f t="shared" si="22"/>
        <v>判定不能</v>
      </c>
      <c r="AE441" s="47"/>
      <c r="AF441" s="12" t="s">
        <v>57</v>
      </c>
    </row>
    <row r="442" spans="1:32" x14ac:dyDescent="0.4">
      <c r="A442" s="12"/>
      <c r="B442" s="39">
        <v>421</v>
      </c>
      <c r="C442" s="7"/>
      <c r="D442" s="30"/>
      <c r="E442" s="132" t="str">
        <f>IFERROR(VLOOKUP(D442,マスタ!$A$1:$C$48,2,FALSE),"事業場所在地が選択されていません")</f>
        <v>事業場所在地が選択されていません</v>
      </c>
      <c r="F442" s="133"/>
      <c r="G442" s="75" t="str">
        <f>IFERROR(VLOOKUP(D442,マスタ!$A$1:$C$48,3,FALSE),"事業場所在地が選択されていません")</f>
        <v>事業場所在地が選択されていません</v>
      </c>
      <c r="H442" s="8"/>
      <c r="I442" s="9"/>
      <c r="J442" s="55" t="str">
        <f t="shared" si="20"/>
        <v>判定不能</v>
      </c>
      <c r="K442" s="47"/>
      <c r="L442" s="89"/>
      <c r="M442" s="39">
        <v>421</v>
      </c>
      <c r="N442" s="7"/>
      <c r="O442" s="30"/>
      <c r="P442" s="75" t="str">
        <f>IFERROR(VLOOKUP(O442,マスタ!$A$1:$C$48,2,FALSE),"事業場所在地が選択されていません")</f>
        <v>事業場所在地が選択されていません</v>
      </c>
      <c r="Q442" s="75" t="str">
        <f>IFERROR(VLOOKUP(O442,マスタ!$A$1:$C$48,3,FALSE),"事業場所在地が選択されていません")</f>
        <v>事業場所在地が選択されていません</v>
      </c>
      <c r="R442" s="8"/>
      <c r="S442" s="9"/>
      <c r="T442" s="55" t="str">
        <f t="shared" si="21"/>
        <v>判定不能</v>
      </c>
      <c r="U442" s="77"/>
      <c r="V442" s="91"/>
      <c r="W442" s="39">
        <v>421</v>
      </c>
      <c r="X442" s="7"/>
      <c r="Y442" s="30"/>
      <c r="Z442" s="75" t="str">
        <f>IFERROR(VLOOKUP(Y442,マスタ!$A$1:$C$48,2,FALSE),"事業場所在地が選択されていません")</f>
        <v>事業場所在地が選択されていません</v>
      </c>
      <c r="AA442" s="75" t="str">
        <f>IFERROR(VLOOKUP(Y442,マスタ!$A$1:$C$48,3,FALSE),"事業場所在地が選択されていません")</f>
        <v>事業場所在地が選択されていません</v>
      </c>
      <c r="AB442" s="10"/>
      <c r="AC442" s="9"/>
      <c r="AD442" s="55" t="str">
        <f t="shared" si="22"/>
        <v>判定不能</v>
      </c>
      <c r="AE442" s="47"/>
      <c r="AF442" s="12" t="s">
        <v>57</v>
      </c>
    </row>
    <row r="443" spans="1:32" x14ac:dyDescent="0.4">
      <c r="A443" s="12"/>
      <c r="B443" s="39">
        <v>422</v>
      </c>
      <c r="C443" s="7"/>
      <c r="D443" s="30"/>
      <c r="E443" s="132" t="str">
        <f>IFERROR(VLOOKUP(D443,マスタ!$A$1:$C$48,2,FALSE),"事業場所在地が選択されていません")</f>
        <v>事業場所在地が選択されていません</v>
      </c>
      <c r="F443" s="133"/>
      <c r="G443" s="75" t="str">
        <f>IFERROR(VLOOKUP(D443,マスタ!$A$1:$C$48,3,FALSE),"事業場所在地が選択されていません")</f>
        <v>事業場所在地が選択されていません</v>
      </c>
      <c r="H443" s="8"/>
      <c r="I443" s="9"/>
      <c r="J443" s="55" t="str">
        <f t="shared" si="20"/>
        <v>判定不能</v>
      </c>
      <c r="K443" s="47"/>
      <c r="L443" s="89"/>
      <c r="M443" s="39">
        <v>422</v>
      </c>
      <c r="N443" s="7"/>
      <c r="O443" s="30"/>
      <c r="P443" s="75" t="str">
        <f>IFERROR(VLOOKUP(O443,マスタ!$A$1:$C$48,2,FALSE),"事業場所在地が選択されていません")</f>
        <v>事業場所在地が選択されていません</v>
      </c>
      <c r="Q443" s="75" t="str">
        <f>IFERROR(VLOOKUP(O443,マスタ!$A$1:$C$48,3,FALSE),"事業場所在地が選択されていません")</f>
        <v>事業場所在地が選択されていません</v>
      </c>
      <c r="R443" s="8"/>
      <c r="S443" s="9"/>
      <c r="T443" s="55" t="str">
        <f t="shared" si="21"/>
        <v>判定不能</v>
      </c>
      <c r="U443" s="77"/>
      <c r="V443" s="91"/>
      <c r="W443" s="39">
        <v>422</v>
      </c>
      <c r="X443" s="7"/>
      <c r="Y443" s="30"/>
      <c r="Z443" s="75" t="str">
        <f>IFERROR(VLOOKUP(Y443,マスタ!$A$1:$C$48,2,FALSE),"事業場所在地が選択されていません")</f>
        <v>事業場所在地が選択されていません</v>
      </c>
      <c r="AA443" s="75" t="str">
        <f>IFERROR(VLOOKUP(Y443,マスタ!$A$1:$C$48,3,FALSE),"事業場所在地が選択されていません")</f>
        <v>事業場所在地が選択されていません</v>
      </c>
      <c r="AB443" s="10"/>
      <c r="AC443" s="9"/>
      <c r="AD443" s="55" t="str">
        <f t="shared" si="22"/>
        <v>判定不能</v>
      </c>
      <c r="AE443" s="47"/>
      <c r="AF443" s="12" t="s">
        <v>57</v>
      </c>
    </row>
    <row r="444" spans="1:32" x14ac:dyDescent="0.4">
      <c r="A444" s="12"/>
      <c r="B444" s="39">
        <v>423</v>
      </c>
      <c r="C444" s="7"/>
      <c r="D444" s="30"/>
      <c r="E444" s="132" t="str">
        <f>IFERROR(VLOOKUP(D444,マスタ!$A$1:$C$48,2,FALSE),"事業場所在地が選択されていません")</f>
        <v>事業場所在地が選択されていません</v>
      </c>
      <c r="F444" s="133"/>
      <c r="G444" s="75" t="str">
        <f>IFERROR(VLOOKUP(D444,マスタ!$A$1:$C$48,3,FALSE),"事業場所在地が選択されていません")</f>
        <v>事業場所在地が選択されていません</v>
      </c>
      <c r="H444" s="8"/>
      <c r="I444" s="9"/>
      <c r="J444" s="55" t="str">
        <f t="shared" si="20"/>
        <v>判定不能</v>
      </c>
      <c r="K444" s="47"/>
      <c r="L444" s="89"/>
      <c r="M444" s="39">
        <v>423</v>
      </c>
      <c r="N444" s="7"/>
      <c r="O444" s="30"/>
      <c r="P444" s="75" t="str">
        <f>IFERROR(VLOOKUP(O444,マスタ!$A$1:$C$48,2,FALSE),"事業場所在地が選択されていません")</f>
        <v>事業場所在地が選択されていません</v>
      </c>
      <c r="Q444" s="75" t="str">
        <f>IFERROR(VLOOKUP(O444,マスタ!$A$1:$C$48,3,FALSE),"事業場所在地が選択されていません")</f>
        <v>事業場所在地が選択されていません</v>
      </c>
      <c r="R444" s="8"/>
      <c r="S444" s="9"/>
      <c r="T444" s="55" t="str">
        <f t="shared" si="21"/>
        <v>判定不能</v>
      </c>
      <c r="U444" s="77"/>
      <c r="V444" s="91"/>
      <c r="W444" s="39">
        <v>423</v>
      </c>
      <c r="X444" s="7"/>
      <c r="Y444" s="30"/>
      <c r="Z444" s="75" t="str">
        <f>IFERROR(VLOOKUP(Y444,マスタ!$A$1:$C$48,2,FALSE),"事業場所在地が選択されていません")</f>
        <v>事業場所在地が選択されていません</v>
      </c>
      <c r="AA444" s="75" t="str">
        <f>IFERROR(VLOOKUP(Y444,マスタ!$A$1:$C$48,3,FALSE),"事業場所在地が選択されていません")</f>
        <v>事業場所在地が選択されていません</v>
      </c>
      <c r="AB444" s="10"/>
      <c r="AC444" s="9"/>
      <c r="AD444" s="55" t="str">
        <f t="shared" si="22"/>
        <v>判定不能</v>
      </c>
      <c r="AE444" s="47"/>
      <c r="AF444" s="12" t="s">
        <v>57</v>
      </c>
    </row>
    <row r="445" spans="1:32" x14ac:dyDescent="0.4">
      <c r="A445" s="12"/>
      <c r="B445" s="39">
        <v>424</v>
      </c>
      <c r="C445" s="7"/>
      <c r="D445" s="30"/>
      <c r="E445" s="132" t="str">
        <f>IFERROR(VLOOKUP(D445,マスタ!$A$1:$C$48,2,FALSE),"事業場所在地が選択されていません")</f>
        <v>事業場所在地が選択されていません</v>
      </c>
      <c r="F445" s="133"/>
      <c r="G445" s="75" t="str">
        <f>IFERROR(VLOOKUP(D445,マスタ!$A$1:$C$48,3,FALSE),"事業場所在地が選択されていません")</f>
        <v>事業場所在地が選択されていません</v>
      </c>
      <c r="H445" s="8"/>
      <c r="I445" s="9"/>
      <c r="J445" s="55" t="str">
        <f t="shared" si="20"/>
        <v>判定不能</v>
      </c>
      <c r="K445" s="47"/>
      <c r="L445" s="89"/>
      <c r="M445" s="39">
        <v>424</v>
      </c>
      <c r="N445" s="7"/>
      <c r="O445" s="30"/>
      <c r="P445" s="75" t="str">
        <f>IFERROR(VLOOKUP(O445,マスタ!$A$1:$C$48,2,FALSE),"事業場所在地が選択されていません")</f>
        <v>事業場所在地が選択されていません</v>
      </c>
      <c r="Q445" s="75" t="str">
        <f>IFERROR(VLOOKUP(O445,マスタ!$A$1:$C$48,3,FALSE),"事業場所在地が選択されていません")</f>
        <v>事業場所在地が選択されていません</v>
      </c>
      <c r="R445" s="8"/>
      <c r="S445" s="9"/>
      <c r="T445" s="55" t="str">
        <f t="shared" si="21"/>
        <v>判定不能</v>
      </c>
      <c r="U445" s="77"/>
      <c r="V445" s="91"/>
      <c r="W445" s="39">
        <v>424</v>
      </c>
      <c r="X445" s="7"/>
      <c r="Y445" s="30"/>
      <c r="Z445" s="75" t="str">
        <f>IFERROR(VLOOKUP(Y445,マスタ!$A$1:$C$48,2,FALSE),"事業場所在地が選択されていません")</f>
        <v>事業場所在地が選択されていません</v>
      </c>
      <c r="AA445" s="75" t="str">
        <f>IFERROR(VLOOKUP(Y445,マスタ!$A$1:$C$48,3,FALSE),"事業場所在地が選択されていません")</f>
        <v>事業場所在地が選択されていません</v>
      </c>
      <c r="AB445" s="10"/>
      <c r="AC445" s="9"/>
      <c r="AD445" s="55" t="str">
        <f t="shared" si="22"/>
        <v>判定不能</v>
      </c>
      <c r="AE445" s="47"/>
      <c r="AF445" s="12" t="s">
        <v>57</v>
      </c>
    </row>
    <row r="446" spans="1:32" x14ac:dyDescent="0.4">
      <c r="A446" s="12"/>
      <c r="B446" s="39">
        <v>425</v>
      </c>
      <c r="C446" s="7"/>
      <c r="D446" s="30"/>
      <c r="E446" s="132" t="str">
        <f>IFERROR(VLOOKUP(D446,マスタ!$A$1:$C$48,2,FALSE),"事業場所在地が選択されていません")</f>
        <v>事業場所在地が選択されていません</v>
      </c>
      <c r="F446" s="133"/>
      <c r="G446" s="75" t="str">
        <f>IFERROR(VLOOKUP(D446,マスタ!$A$1:$C$48,3,FALSE),"事業場所在地が選択されていません")</f>
        <v>事業場所在地が選択されていません</v>
      </c>
      <c r="H446" s="8"/>
      <c r="I446" s="9"/>
      <c r="J446" s="55" t="str">
        <f t="shared" si="20"/>
        <v>判定不能</v>
      </c>
      <c r="K446" s="47"/>
      <c r="L446" s="89"/>
      <c r="M446" s="39">
        <v>425</v>
      </c>
      <c r="N446" s="7"/>
      <c r="O446" s="30"/>
      <c r="P446" s="75" t="str">
        <f>IFERROR(VLOOKUP(O446,マスタ!$A$1:$C$48,2,FALSE),"事業場所在地が選択されていません")</f>
        <v>事業場所在地が選択されていません</v>
      </c>
      <c r="Q446" s="75" t="str">
        <f>IFERROR(VLOOKUP(O446,マスタ!$A$1:$C$48,3,FALSE),"事業場所在地が選択されていません")</f>
        <v>事業場所在地が選択されていません</v>
      </c>
      <c r="R446" s="8"/>
      <c r="S446" s="9"/>
      <c r="T446" s="55" t="str">
        <f t="shared" si="21"/>
        <v>判定不能</v>
      </c>
      <c r="U446" s="77"/>
      <c r="V446" s="91"/>
      <c r="W446" s="39">
        <v>425</v>
      </c>
      <c r="X446" s="7"/>
      <c r="Y446" s="30"/>
      <c r="Z446" s="75" t="str">
        <f>IFERROR(VLOOKUP(Y446,マスタ!$A$1:$C$48,2,FALSE),"事業場所在地が選択されていません")</f>
        <v>事業場所在地が選択されていません</v>
      </c>
      <c r="AA446" s="75" t="str">
        <f>IFERROR(VLOOKUP(Y446,マスタ!$A$1:$C$48,3,FALSE),"事業場所在地が選択されていません")</f>
        <v>事業場所在地が選択されていません</v>
      </c>
      <c r="AB446" s="10"/>
      <c r="AC446" s="9"/>
      <c r="AD446" s="55" t="str">
        <f t="shared" si="22"/>
        <v>判定不能</v>
      </c>
      <c r="AE446" s="47"/>
      <c r="AF446" s="12" t="s">
        <v>57</v>
      </c>
    </row>
    <row r="447" spans="1:32" x14ac:dyDescent="0.4">
      <c r="A447" s="12"/>
      <c r="B447" s="39">
        <v>426</v>
      </c>
      <c r="C447" s="7"/>
      <c r="D447" s="30"/>
      <c r="E447" s="132" t="str">
        <f>IFERROR(VLOOKUP(D447,マスタ!$A$1:$C$48,2,FALSE),"事業場所在地が選択されていません")</f>
        <v>事業場所在地が選択されていません</v>
      </c>
      <c r="F447" s="133"/>
      <c r="G447" s="75" t="str">
        <f>IFERROR(VLOOKUP(D447,マスタ!$A$1:$C$48,3,FALSE),"事業場所在地が選択されていません")</f>
        <v>事業場所在地が選択されていません</v>
      </c>
      <c r="H447" s="8"/>
      <c r="I447" s="9"/>
      <c r="J447" s="55" t="str">
        <f t="shared" si="20"/>
        <v>判定不能</v>
      </c>
      <c r="K447" s="47"/>
      <c r="L447" s="89"/>
      <c r="M447" s="39">
        <v>426</v>
      </c>
      <c r="N447" s="7"/>
      <c r="O447" s="30"/>
      <c r="P447" s="75" t="str">
        <f>IFERROR(VLOOKUP(O447,マスタ!$A$1:$C$48,2,FALSE),"事業場所在地が選択されていません")</f>
        <v>事業場所在地が選択されていません</v>
      </c>
      <c r="Q447" s="75" t="str">
        <f>IFERROR(VLOOKUP(O447,マスタ!$A$1:$C$48,3,FALSE),"事業場所在地が選択されていません")</f>
        <v>事業場所在地が選択されていません</v>
      </c>
      <c r="R447" s="8"/>
      <c r="S447" s="9"/>
      <c r="T447" s="55" t="str">
        <f t="shared" si="21"/>
        <v>判定不能</v>
      </c>
      <c r="U447" s="77"/>
      <c r="V447" s="91"/>
      <c r="W447" s="39">
        <v>426</v>
      </c>
      <c r="X447" s="7"/>
      <c r="Y447" s="30"/>
      <c r="Z447" s="75" t="str">
        <f>IFERROR(VLOOKUP(Y447,マスタ!$A$1:$C$48,2,FALSE),"事業場所在地が選択されていません")</f>
        <v>事業場所在地が選択されていません</v>
      </c>
      <c r="AA447" s="75" t="str">
        <f>IFERROR(VLOOKUP(Y447,マスタ!$A$1:$C$48,3,FALSE),"事業場所在地が選択されていません")</f>
        <v>事業場所在地が選択されていません</v>
      </c>
      <c r="AB447" s="10"/>
      <c r="AC447" s="9"/>
      <c r="AD447" s="55" t="str">
        <f t="shared" si="22"/>
        <v>判定不能</v>
      </c>
      <c r="AE447" s="47"/>
      <c r="AF447" s="12" t="s">
        <v>57</v>
      </c>
    </row>
    <row r="448" spans="1:32" x14ac:dyDescent="0.4">
      <c r="A448" s="12"/>
      <c r="B448" s="39">
        <v>427</v>
      </c>
      <c r="C448" s="7"/>
      <c r="D448" s="30"/>
      <c r="E448" s="132" t="str">
        <f>IFERROR(VLOOKUP(D448,マスタ!$A$1:$C$48,2,FALSE),"事業場所在地が選択されていません")</f>
        <v>事業場所在地が選択されていません</v>
      </c>
      <c r="F448" s="133"/>
      <c r="G448" s="75" t="str">
        <f>IFERROR(VLOOKUP(D448,マスタ!$A$1:$C$48,3,FALSE),"事業場所在地が選択されていません")</f>
        <v>事業場所在地が選択されていません</v>
      </c>
      <c r="H448" s="8"/>
      <c r="I448" s="9"/>
      <c r="J448" s="55" t="str">
        <f t="shared" si="20"/>
        <v>判定不能</v>
      </c>
      <c r="K448" s="47"/>
      <c r="L448" s="89"/>
      <c r="M448" s="39">
        <v>427</v>
      </c>
      <c r="N448" s="7"/>
      <c r="O448" s="30"/>
      <c r="P448" s="75" t="str">
        <f>IFERROR(VLOOKUP(O448,マスタ!$A$1:$C$48,2,FALSE),"事業場所在地が選択されていません")</f>
        <v>事業場所在地が選択されていません</v>
      </c>
      <c r="Q448" s="75" t="str">
        <f>IFERROR(VLOOKUP(O448,マスタ!$A$1:$C$48,3,FALSE),"事業場所在地が選択されていません")</f>
        <v>事業場所在地が選択されていません</v>
      </c>
      <c r="R448" s="8"/>
      <c r="S448" s="9"/>
      <c r="T448" s="55" t="str">
        <f t="shared" si="21"/>
        <v>判定不能</v>
      </c>
      <c r="U448" s="77"/>
      <c r="V448" s="91"/>
      <c r="W448" s="39">
        <v>427</v>
      </c>
      <c r="X448" s="7"/>
      <c r="Y448" s="30"/>
      <c r="Z448" s="75" t="str">
        <f>IFERROR(VLOOKUP(Y448,マスタ!$A$1:$C$48,2,FALSE),"事業場所在地が選択されていません")</f>
        <v>事業場所在地が選択されていません</v>
      </c>
      <c r="AA448" s="75" t="str">
        <f>IFERROR(VLOOKUP(Y448,マスタ!$A$1:$C$48,3,FALSE),"事業場所在地が選択されていません")</f>
        <v>事業場所在地が選択されていません</v>
      </c>
      <c r="AB448" s="10"/>
      <c r="AC448" s="9"/>
      <c r="AD448" s="55" t="str">
        <f t="shared" si="22"/>
        <v>判定不能</v>
      </c>
      <c r="AE448" s="47"/>
      <c r="AF448" s="12" t="s">
        <v>57</v>
      </c>
    </row>
    <row r="449" spans="1:32" x14ac:dyDescent="0.4">
      <c r="A449" s="12"/>
      <c r="B449" s="39">
        <v>428</v>
      </c>
      <c r="C449" s="7"/>
      <c r="D449" s="30"/>
      <c r="E449" s="132" t="str">
        <f>IFERROR(VLOOKUP(D449,マスタ!$A$1:$C$48,2,FALSE),"事業場所在地が選択されていません")</f>
        <v>事業場所在地が選択されていません</v>
      </c>
      <c r="F449" s="133"/>
      <c r="G449" s="75" t="str">
        <f>IFERROR(VLOOKUP(D449,マスタ!$A$1:$C$48,3,FALSE),"事業場所在地が選択されていません")</f>
        <v>事業場所在地が選択されていません</v>
      </c>
      <c r="H449" s="8"/>
      <c r="I449" s="9"/>
      <c r="J449" s="55" t="str">
        <f t="shared" si="20"/>
        <v>判定不能</v>
      </c>
      <c r="K449" s="47"/>
      <c r="L449" s="89"/>
      <c r="M449" s="39">
        <v>428</v>
      </c>
      <c r="N449" s="7"/>
      <c r="O449" s="30"/>
      <c r="P449" s="75" t="str">
        <f>IFERROR(VLOOKUP(O449,マスタ!$A$1:$C$48,2,FALSE),"事業場所在地が選択されていません")</f>
        <v>事業場所在地が選択されていません</v>
      </c>
      <c r="Q449" s="75" t="str">
        <f>IFERROR(VLOOKUP(O449,マスタ!$A$1:$C$48,3,FALSE),"事業場所在地が選択されていません")</f>
        <v>事業場所在地が選択されていません</v>
      </c>
      <c r="R449" s="8"/>
      <c r="S449" s="9"/>
      <c r="T449" s="55" t="str">
        <f t="shared" si="21"/>
        <v>判定不能</v>
      </c>
      <c r="U449" s="77"/>
      <c r="V449" s="91"/>
      <c r="W449" s="39">
        <v>428</v>
      </c>
      <c r="X449" s="7"/>
      <c r="Y449" s="30"/>
      <c r="Z449" s="75" t="str">
        <f>IFERROR(VLOOKUP(Y449,マスタ!$A$1:$C$48,2,FALSE),"事業場所在地が選択されていません")</f>
        <v>事業場所在地が選択されていません</v>
      </c>
      <c r="AA449" s="75" t="str">
        <f>IFERROR(VLOOKUP(Y449,マスタ!$A$1:$C$48,3,FALSE),"事業場所在地が選択されていません")</f>
        <v>事業場所在地が選択されていません</v>
      </c>
      <c r="AB449" s="10"/>
      <c r="AC449" s="9"/>
      <c r="AD449" s="55" t="str">
        <f t="shared" si="22"/>
        <v>判定不能</v>
      </c>
      <c r="AE449" s="47"/>
      <c r="AF449" s="12" t="s">
        <v>57</v>
      </c>
    </row>
    <row r="450" spans="1:32" x14ac:dyDescent="0.4">
      <c r="A450" s="12"/>
      <c r="B450" s="39">
        <v>429</v>
      </c>
      <c r="C450" s="7"/>
      <c r="D450" s="30"/>
      <c r="E450" s="132" t="str">
        <f>IFERROR(VLOOKUP(D450,マスタ!$A$1:$C$48,2,FALSE),"事業場所在地が選択されていません")</f>
        <v>事業場所在地が選択されていません</v>
      </c>
      <c r="F450" s="133"/>
      <c r="G450" s="75" t="str">
        <f>IFERROR(VLOOKUP(D450,マスタ!$A$1:$C$48,3,FALSE),"事業場所在地が選択されていません")</f>
        <v>事業場所在地が選択されていません</v>
      </c>
      <c r="H450" s="8"/>
      <c r="I450" s="9"/>
      <c r="J450" s="55" t="str">
        <f t="shared" si="20"/>
        <v>判定不能</v>
      </c>
      <c r="K450" s="47"/>
      <c r="L450" s="89"/>
      <c r="M450" s="39">
        <v>429</v>
      </c>
      <c r="N450" s="7"/>
      <c r="O450" s="30"/>
      <c r="P450" s="75" t="str">
        <f>IFERROR(VLOOKUP(O450,マスタ!$A$1:$C$48,2,FALSE),"事業場所在地が選択されていません")</f>
        <v>事業場所在地が選択されていません</v>
      </c>
      <c r="Q450" s="75" t="str">
        <f>IFERROR(VLOOKUP(O450,マスタ!$A$1:$C$48,3,FALSE),"事業場所在地が選択されていません")</f>
        <v>事業場所在地が選択されていません</v>
      </c>
      <c r="R450" s="8"/>
      <c r="S450" s="9"/>
      <c r="T450" s="55" t="str">
        <f t="shared" si="21"/>
        <v>判定不能</v>
      </c>
      <c r="U450" s="77"/>
      <c r="V450" s="91"/>
      <c r="W450" s="39">
        <v>429</v>
      </c>
      <c r="X450" s="7"/>
      <c r="Y450" s="30"/>
      <c r="Z450" s="75" t="str">
        <f>IFERROR(VLOOKUP(Y450,マスタ!$A$1:$C$48,2,FALSE),"事業場所在地が選択されていません")</f>
        <v>事業場所在地が選択されていません</v>
      </c>
      <c r="AA450" s="75" t="str">
        <f>IFERROR(VLOOKUP(Y450,マスタ!$A$1:$C$48,3,FALSE),"事業場所在地が選択されていません")</f>
        <v>事業場所在地が選択されていません</v>
      </c>
      <c r="AB450" s="10"/>
      <c r="AC450" s="9"/>
      <c r="AD450" s="55" t="str">
        <f t="shared" si="22"/>
        <v>判定不能</v>
      </c>
      <c r="AE450" s="47"/>
      <c r="AF450" s="12" t="s">
        <v>57</v>
      </c>
    </row>
    <row r="451" spans="1:32" x14ac:dyDescent="0.4">
      <c r="A451" s="12"/>
      <c r="B451" s="39">
        <v>430</v>
      </c>
      <c r="C451" s="7"/>
      <c r="D451" s="30"/>
      <c r="E451" s="132" t="str">
        <f>IFERROR(VLOOKUP(D451,マスタ!$A$1:$C$48,2,FALSE),"事業場所在地が選択されていません")</f>
        <v>事業場所在地が選択されていません</v>
      </c>
      <c r="F451" s="133"/>
      <c r="G451" s="75" t="str">
        <f>IFERROR(VLOOKUP(D451,マスタ!$A$1:$C$48,3,FALSE),"事業場所在地が選択されていません")</f>
        <v>事業場所在地が選択されていません</v>
      </c>
      <c r="H451" s="8"/>
      <c r="I451" s="9"/>
      <c r="J451" s="55" t="str">
        <f t="shared" si="20"/>
        <v>判定不能</v>
      </c>
      <c r="K451" s="47"/>
      <c r="L451" s="89"/>
      <c r="M451" s="39">
        <v>430</v>
      </c>
      <c r="N451" s="7"/>
      <c r="O451" s="30"/>
      <c r="P451" s="75" t="str">
        <f>IFERROR(VLOOKUP(O451,マスタ!$A$1:$C$48,2,FALSE),"事業場所在地が選択されていません")</f>
        <v>事業場所在地が選択されていません</v>
      </c>
      <c r="Q451" s="75" t="str">
        <f>IFERROR(VLOOKUP(O451,マスタ!$A$1:$C$48,3,FALSE),"事業場所在地が選択されていません")</f>
        <v>事業場所在地が選択されていません</v>
      </c>
      <c r="R451" s="8"/>
      <c r="S451" s="9"/>
      <c r="T451" s="55" t="str">
        <f t="shared" si="21"/>
        <v>判定不能</v>
      </c>
      <c r="U451" s="77"/>
      <c r="V451" s="91"/>
      <c r="W451" s="39">
        <v>430</v>
      </c>
      <c r="X451" s="7"/>
      <c r="Y451" s="30"/>
      <c r="Z451" s="75" t="str">
        <f>IFERROR(VLOOKUP(Y451,マスタ!$A$1:$C$48,2,FALSE),"事業場所在地が選択されていません")</f>
        <v>事業場所在地が選択されていません</v>
      </c>
      <c r="AA451" s="75" t="str">
        <f>IFERROR(VLOOKUP(Y451,マスタ!$A$1:$C$48,3,FALSE),"事業場所在地が選択されていません")</f>
        <v>事業場所在地が選択されていません</v>
      </c>
      <c r="AB451" s="10"/>
      <c r="AC451" s="9"/>
      <c r="AD451" s="55" t="str">
        <f t="shared" si="22"/>
        <v>判定不能</v>
      </c>
      <c r="AE451" s="47"/>
      <c r="AF451" s="12" t="s">
        <v>57</v>
      </c>
    </row>
    <row r="452" spans="1:32" x14ac:dyDescent="0.4">
      <c r="A452" s="12"/>
      <c r="B452" s="39">
        <v>431</v>
      </c>
      <c r="C452" s="7"/>
      <c r="D452" s="30"/>
      <c r="E452" s="132" t="str">
        <f>IFERROR(VLOOKUP(D452,マスタ!$A$1:$C$48,2,FALSE),"事業場所在地が選択されていません")</f>
        <v>事業場所在地が選択されていません</v>
      </c>
      <c r="F452" s="133"/>
      <c r="G452" s="75" t="str">
        <f>IFERROR(VLOOKUP(D452,マスタ!$A$1:$C$48,3,FALSE),"事業場所在地が選択されていません")</f>
        <v>事業場所在地が選択されていません</v>
      </c>
      <c r="H452" s="8"/>
      <c r="I452" s="9"/>
      <c r="J452" s="55" t="str">
        <f t="shared" si="20"/>
        <v>判定不能</v>
      </c>
      <c r="K452" s="47"/>
      <c r="L452" s="89"/>
      <c r="M452" s="39">
        <v>431</v>
      </c>
      <c r="N452" s="7"/>
      <c r="O452" s="30"/>
      <c r="P452" s="75" t="str">
        <f>IFERROR(VLOOKUP(O452,マスタ!$A$1:$C$48,2,FALSE),"事業場所在地が選択されていません")</f>
        <v>事業場所在地が選択されていません</v>
      </c>
      <c r="Q452" s="75" t="str">
        <f>IFERROR(VLOOKUP(O452,マスタ!$A$1:$C$48,3,FALSE),"事業場所在地が選択されていません")</f>
        <v>事業場所在地が選択されていません</v>
      </c>
      <c r="R452" s="8"/>
      <c r="S452" s="9"/>
      <c r="T452" s="55" t="str">
        <f t="shared" si="21"/>
        <v>判定不能</v>
      </c>
      <c r="U452" s="77"/>
      <c r="V452" s="91"/>
      <c r="W452" s="39">
        <v>431</v>
      </c>
      <c r="X452" s="7"/>
      <c r="Y452" s="30"/>
      <c r="Z452" s="75" t="str">
        <f>IFERROR(VLOOKUP(Y452,マスタ!$A$1:$C$48,2,FALSE),"事業場所在地が選択されていません")</f>
        <v>事業場所在地が選択されていません</v>
      </c>
      <c r="AA452" s="75" t="str">
        <f>IFERROR(VLOOKUP(Y452,マスタ!$A$1:$C$48,3,FALSE),"事業場所在地が選択されていません")</f>
        <v>事業場所在地が選択されていません</v>
      </c>
      <c r="AB452" s="10"/>
      <c r="AC452" s="9"/>
      <c r="AD452" s="55" t="str">
        <f t="shared" si="22"/>
        <v>判定不能</v>
      </c>
      <c r="AE452" s="47"/>
      <c r="AF452" s="12" t="s">
        <v>57</v>
      </c>
    </row>
    <row r="453" spans="1:32" x14ac:dyDescent="0.4">
      <c r="A453" s="12"/>
      <c r="B453" s="39">
        <v>432</v>
      </c>
      <c r="C453" s="7"/>
      <c r="D453" s="30"/>
      <c r="E453" s="132" t="str">
        <f>IFERROR(VLOOKUP(D453,マスタ!$A$1:$C$48,2,FALSE),"事業場所在地が選択されていません")</f>
        <v>事業場所在地が選択されていません</v>
      </c>
      <c r="F453" s="133"/>
      <c r="G453" s="75" t="str">
        <f>IFERROR(VLOOKUP(D453,マスタ!$A$1:$C$48,3,FALSE),"事業場所在地が選択されていません")</f>
        <v>事業場所在地が選択されていません</v>
      </c>
      <c r="H453" s="8"/>
      <c r="I453" s="9"/>
      <c r="J453" s="55" t="str">
        <f t="shared" si="20"/>
        <v>判定不能</v>
      </c>
      <c r="K453" s="47"/>
      <c r="L453" s="89"/>
      <c r="M453" s="39">
        <v>432</v>
      </c>
      <c r="N453" s="7"/>
      <c r="O453" s="30"/>
      <c r="P453" s="75" t="str">
        <f>IFERROR(VLOOKUP(O453,マスタ!$A$1:$C$48,2,FALSE),"事業場所在地が選択されていません")</f>
        <v>事業場所在地が選択されていません</v>
      </c>
      <c r="Q453" s="75" t="str">
        <f>IFERROR(VLOOKUP(O453,マスタ!$A$1:$C$48,3,FALSE),"事業場所在地が選択されていません")</f>
        <v>事業場所在地が選択されていません</v>
      </c>
      <c r="R453" s="8"/>
      <c r="S453" s="9"/>
      <c r="T453" s="55" t="str">
        <f t="shared" si="21"/>
        <v>判定不能</v>
      </c>
      <c r="U453" s="77"/>
      <c r="V453" s="91"/>
      <c r="W453" s="39">
        <v>432</v>
      </c>
      <c r="X453" s="7"/>
      <c r="Y453" s="30"/>
      <c r="Z453" s="75" t="str">
        <f>IFERROR(VLOOKUP(Y453,マスタ!$A$1:$C$48,2,FALSE),"事業場所在地が選択されていません")</f>
        <v>事業場所在地が選択されていません</v>
      </c>
      <c r="AA453" s="75" t="str">
        <f>IFERROR(VLOOKUP(Y453,マスタ!$A$1:$C$48,3,FALSE),"事業場所在地が選択されていません")</f>
        <v>事業場所在地が選択されていません</v>
      </c>
      <c r="AB453" s="10"/>
      <c r="AC453" s="9"/>
      <c r="AD453" s="55" t="str">
        <f t="shared" si="22"/>
        <v>判定不能</v>
      </c>
      <c r="AE453" s="47"/>
      <c r="AF453" s="12" t="s">
        <v>57</v>
      </c>
    </row>
    <row r="454" spans="1:32" x14ac:dyDescent="0.4">
      <c r="A454" s="12"/>
      <c r="B454" s="39">
        <v>433</v>
      </c>
      <c r="C454" s="7"/>
      <c r="D454" s="30"/>
      <c r="E454" s="132" t="str">
        <f>IFERROR(VLOOKUP(D454,マスタ!$A$1:$C$48,2,FALSE),"事業場所在地が選択されていません")</f>
        <v>事業場所在地が選択されていません</v>
      </c>
      <c r="F454" s="133"/>
      <c r="G454" s="75" t="str">
        <f>IFERROR(VLOOKUP(D454,マスタ!$A$1:$C$48,3,FALSE),"事業場所在地が選択されていません")</f>
        <v>事業場所在地が選択されていません</v>
      </c>
      <c r="H454" s="8"/>
      <c r="I454" s="9"/>
      <c r="J454" s="55" t="str">
        <f t="shared" si="20"/>
        <v>判定不能</v>
      </c>
      <c r="K454" s="47"/>
      <c r="L454" s="89"/>
      <c r="M454" s="39">
        <v>433</v>
      </c>
      <c r="N454" s="7"/>
      <c r="O454" s="30"/>
      <c r="P454" s="75" t="str">
        <f>IFERROR(VLOOKUP(O454,マスタ!$A$1:$C$48,2,FALSE),"事業場所在地が選択されていません")</f>
        <v>事業場所在地が選択されていません</v>
      </c>
      <c r="Q454" s="75" t="str">
        <f>IFERROR(VLOOKUP(O454,マスタ!$A$1:$C$48,3,FALSE),"事業場所在地が選択されていません")</f>
        <v>事業場所在地が選択されていません</v>
      </c>
      <c r="R454" s="8"/>
      <c r="S454" s="9"/>
      <c r="T454" s="55" t="str">
        <f t="shared" si="21"/>
        <v>判定不能</v>
      </c>
      <c r="U454" s="77"/>
      <c r="V454" s="91"/>
      <c r="W454" s="39">
        <v>433</v>
      </c>
      <c r="X454" s="7"/>
      <c r="Y454" s="30"/>
      <c r="Z454" s="75" t="str">
        <f>IFERROR(VLOOKUP(Y454,マスタ!$A$1:$C$48,2,FALSE),"事業場所在地が選択されていません")</f>
        <v>事業場所在地が選択されていません</v>
      </c>
      <c r="AA454" s="75" t="str">
        <f>IFERROR(VLOOKUP(Y454,マスタ!$A$1:$C$48,3,FALSE),"事業場所在地が選択されていません")</f>
        <v>事業場所在地が選択されていません</v>
      </c>
      <c r="AB454" s="10"/>
      <c r="AC454" s="9"/>
      <c r="AD454" s="55" t="str">
        <f t="shared" si="22"/>
        <v>判定不能</v>
      </c>
      <c r="AE454" s="47"/>
      <c r="AF454" s="12" t="s">
        <v>57</v>
      </c>
    </row>
    <row r="455" spans="1:32" x14ac:dyDescent="0.4">
      <c r="A455" s="12"/>
      <c r="B455" s="39">
        <v>434</v>
      </c>
      <c r="C455" s="7"/>
      <c r="D455" s="30"/>
      <c r="E455" s="132" t="str">
        <f>IFERROR(VLOOKUP(D455,マスタ!$A$1:$C$48,2,FALSE),"事業場所在地が選択されていません")</f>
        <v>事業場所在地が選択されていません</v>
      </c>
      <c r="F455" s="133"/>
      <c r="G455" s="75" t="str">
        <f>IFERROR(VLOOKUP(D455,マスタ!$A$1:$C$48,3,FALSE),"事業場所在地が選択されていません")</f>
        <v>事業場所在地が選択されていません</v>
      </c>
      <c r="H455" s="8"/>
      <c r="I455" s="9"/>
      <c r="J455" s="55" t="str">
        <f t="shared" si="20"/>
        <v>判定不能</v>
      </c>
      <c r="K455" s="47"/>
      <c r="L455" s="89"/>
      <c r="M455" s="39">
        <v>434</v>
      </c>
      <c r="N455" s="7"/>
      <c r="O455" s="30"/>
      <c r="P455" s="75" t="str">
        <f>IFERROR(VLOOKUP(O455,マスタ!$A$1:$C$48,2,FALSE),"事業場所在地が選択されていません")</f>
        <v>事業場所在地が選択されていません</v>
      </c>
      <c r="Q455" s="75" t="str">
        <f>IFERROR(VLOOKUP(O455,マスタ!$A$1:$C$48,3,FALSE),"事業場所在地が選択されていません")</f>
        <v>事業場所在地が選択されていません</v>
      </c>
      <c r="R455" s="8"/>
      <c r="S455" s="9"/>
      <c r="T455" s="55" t="str">
        <f t="shared" si="21"/>
        <v>判定不能</v>
      </c>
      <c r="U455" s="77"/>
      <c r="V455" s="91"/>
      <c r="W455" s="39">
        <v>434</v>
      </c>
      <c r="X455" s="7"/>
      <c r="Y455" s="30"/>
      <c r="Z455" s="75" t="str">
        <f>IFERROR(VLOOKUP(Y455,マスタ!$A$1:$C$48,2,FALSE),"事業場所在地が選択されていません")</f>
        <v>事業場所在地が選択されていません</v>
      </c>
      <c r="AA455" s="75" t="str">
        <f>IFERROR(VLOOKUP(Y455,マスタ!$A$1:$C$48,3,FALSE),"事業場所在地が選択されていません")</f>
        <v>事業場所在地が選択されていません</v>
      </c>
      <c r="AB455" s="10"/>
      <c r="AC455" s="9"/>
      <c r="AD455" s="55" t="str">
        <f t="shared" si="22"/>
        <v>判定不能</v>
      </c>
      <c r="AE455" s="47"/>
      <c r="AF455" s="12" t="s">
        <v>57</v>
      </c>
    </row>
    <row r="456" spans="1:32" x14ac:dyDescent="0.4">
      <c r="A456" s="12"/>
      <c r="B456" s="39">
        <v>435</v>
      </c>
      <c r="C456" s="7"/>
      <c r="D456" s="30"/>
      <c r="E456" s="132" t="str">
        <f>IFERROR(VLOOKUP(D456,マスタ!$A$1:$C$48,2,FALSE),"事業場所在地が選択されていません")</f>
        <v>事業場所在地が選択されていません</v>
      </c>
      <c r="F456" s="133"/>
      <c r="G456" s="75" t="str">
        <f>IFERROR(VLOOKUP(D456,マスタ!$A$1:$C$48,3,FALSE),"事業場所在地が選択されていません")</f>
        <v>事業場所在地が選択されていません</v>
      </c>
      <c r="H456" s="8"/>
      <c r="I456" s="9"/>
      <c r="J456" s="55" t="str">
        <f t="shared" si="20"/>
        <v>判定不能</v>
      </c>
      <c r="K456" s="47"/>
      <c r="L456" s="89"/>
      <c r="M456" s="39">
        <v>435</v>
      </c>
      <c r="N456" s="7"/>
      <c r="O456" s="30"/>
      <c r="P456" s="75" t="str">
        <f>IFERROR(VLOOKUP(O456,マスタ!$A$1:$C$48,2,FALSE),"事業場所在地が選択されていません")</f>
        <v>事業場所在地が選択されていません</v>
      </c>
      <c r="Q456" s="75" t="str">
        <f>IFERROR(VLOOKUP(O456,マスタ!$A$1:$C$48,3,FALSE),"事業場所在地が選択されていません")</f>
        <v>事業場所在地が選択されていません</v>
      </c>
      <c r="R456" s="8"/>
      <c r="S456" s="9"/>
      <c r="T456" s="55" t="str">
        <f t="shared" si="21"/>
        <v>判定不能</v>
      </c>
      <c r="U456" s="77"/>
      <c r="V456" s="91"/>
      <c r="W456" s="39">
        <v>435</v>
      </c>
      <c r="X456" s="7"/>
      <c r="Y456" s="30"/>
      <c r="Z456" s="75" t="str">
        <f>IFERROR(VLOOKUP(Y456,マスタ!$A$1:$C$48,2,FALSE),"事業場所在地が選択されていません")</f>
        <v>事業場所在地が選択されていません</v>
      </c>
      <c r="AA456" s="75" t="str">
        <f>IFERROR(VLOOKUP(Y456,マスタ!$A$1:$C$48,3,FALSE),"事業場所在地が選択されていません")</f>
        <v>事業場所在地が選択されていません</v>
      </c>
      <c r="AB456" s="10"/>
      <c r="AC456" s="9"/>
      <c r="AD456" s="55" t="str">
        <f t="shared" si="22"/>
        <v>判定不能</v>
      </c>
      <c r="AE456" s="47"/>
      <c r="AF456" s="12" t="s">
        <v>57</v>
      </c>
    </row>
    <row r="457" spans="1:32" x14ac:dyDescent="0.4">
      <c r="A457" s="12"/>
      <c r="B457" s="39">
        <v>436</v>
      </c>
      <c r="C457" s="7"/>
      <c r="D457" s="30"/>
      <c r="E457" s="132" t="str">
        <f>IFERROR(VLOOKUP(D457,マスタ!$A$1:$C$48,2,FALSE),"事業場所在地が選択されていません")</f>
        <v>事業場所在地が選択されていません</v>
      </c>
      <c r="F457" s="133"/>
      <c r="G457" s="75" t="str">
        <f>IFERROR(VLOOKUP(D457,マスタ!$A$1:$C$48,3,FALSE),"事業場所在地が選択されていません")</f>
        <v>事業場所在地が選択されていません</v>
      </c>
      <c r="H457" s="8"/>
      <c r="I457" s="9"/>
      <c r="J457" s="55" t="str">
        <f t="shared" si="20"/>
        <v>判定不能</v>
      </c>
      <c r="K457" s="47"/>
      <c r="L457" s="89"/>
      <c r="M457" s="39">
        <v>436</v>
      </c>
      <c r="N457" s="7"/>
      <c r="O457" s="30"/>
      <c r="P457" s="75" t="str">
        <f>IFERROR(VLOOKUP(O457,マスタ!$A$1:$C$48,2,FALSE),"事業場所在地が選択されていません")</f>
        <v>事業場所在地が選択されていません</v>
      </c>
      <c r="Q457" s="75" t="str">
        <f>IFERROR(VLOOKUP(O457,マスタ!$A$1:$C$48,3,FALSE),"事業場所在地が選択されていません")</f>
        <v>事業場所在地が選択されていません</v>
      </c>
      <c r="R457" s="8"/>
      <c r="S457" s="9"/>
      <c r="T457" s="55" t="str">
        <f t="shared" si="21"/>
        <v>判定不能</v>
      </c>
      <c r="U457" s="77"/>
      <c r="V457" s="91"/>
      <c r="W457" s="39">
        <v>436</v>
      </c>
      <c r="X457" s="7"/>
      <c r="Y457" s="30"/>
      <c r="Z457" s="75" t="str">
        <f>IFERROR(VLOOKUP(Y457,マスタ!$A$1:$C$48,2,FALSE),"事業場所在地が選択されていません")</f>
        <v>事業場所在地が選択されていません</v>
      </c>
      <c r="AA457" s="75" t="str">
        <f>IFERROR(VLOOKUP(Y457,マスタ!$A$1:$C$48,3,FALSE),"事業場所在地が選択されていません")</f>
        <v>事業場所在地が選択されていません</v>
      </c>
      <c r="AB457" s="10"/>
      <c r="AC457" s="9"/>
      <c r="AD457" s="55" t="str">
        <f t="shared" si="22"/>
        <v>判定不能</v>
      </c>
      <c r="AE457" s="47"/>
      <c r="AF457" s="12" t="s">
        <v>57</v>
      </c>
    </row>
    <row r="458" spans="1:32" x14ac:dyDescent="0.4">
      <c r="A458" s="12"/>
      <c r="B458" s="39">
        <v>437</v>
      </c>
      <c r="C458" s="7"/>
      <c r="D458" s="30"/>
      <c r="E458" s="132" t="str">
        <f>IFERROR(VLOOKUP(D458,マスタ!$A$1:$C$48,2,FALSE),"事業場所在地が選択されていません")</f>
        <v>事業場所在地が選択されていません</v>
      </c>
      <c r="F458" s="133"/>
      <c r="G458" s="75" t="str">
        <f>IFERROR(VLOOKUP(D458,マスタ!$A$1:$C$48,3,FALSE),"事業場所在地が選択されていません")</f>
        <v>事業場所在地が選択されていません</v>
      </c>
      <c r="H458" s="8"/>
      <c r="I458" s="9"/>
      <c r="J458" s="55" t="str">
        <f t="shared" si="20"/>
        <v>判定不能</v>
      </c>
      <c r="K458" s="47"/>
      <c r="L458" s="89"/>
      <c r="M458" s="39">
        <v>437</v>
      </c>
      <c r="N458" s="7"/>
      <c r="O458" s="30"/>
      <c r="P458" s="75" t="str">
        <f>IFERROR(VLOOKUP(O458,マスタ!$A$1:$C$48,2,FALSE),"事業場所在地が選択されていません")</f>
        <v>事業場所在地が選択されていません</v>
      </c>
      <c r="Q458" s="75" t="str">
        <f>IFERROR(VLOOKUP(O458,マスタ!$A$1:$C$48,3,FALSE),"事業場所在地が選択されていません")</f>
        <v>事業場所在地が選択されていません</v>
      </c>
      <c r="R458" s="8"/>
      <c r="S458" s="9"/>
      <c r="T458" s="55" t="str">
        <f t="shared" si="21"/>
        <v>判定不能</v>
      </c>
      <c r="U458" s="77"/>
      <c r="V458" s="91"/>
      <c r="W458" s="39">
        <v>437</v>
      </c>
      <c r="X458" s="7"/>
      <c r="Y458" s="30"/>
      <c r="Z458" s="75" t="str">
        <f>IFERROR(VLOOKUP(Y458,マスタ!$A$1:$C$48,2,FALSE),"事業場所在地が選択されていません")</f>
        <v>事業場所在地が選択されていません</v>
      </c>
      <c r="AA458" s="75" t="str">
        <f>IFERROR(VLOOKUP(Y458,マスタ!$A$1:$C$48,3,FALSE),"事業場所在地が選択されていません")</f>
        <v>事業場所在地が選択されていません</v>
      </c>
      <c r="AB458" s="10"/>
      <c r="AC458" s="9"/>
      <c r="AD458" s="55" t="str">
        <f t="shared" si="22"/>
        <v>判定不能</v>
      </c>
      <c r="AE458" s="47"/>
      <c r="AF458" s="12" t="s">
        <v>57</v>
      </c>
    </row>
    <row r="459" spans="1:32" x14ac:dyDescent="0.4">
      <c r="A459" s="12"/>
      <c r="B459" s="39">
        <v>438</v>
      </c>
      <c r="C459" s="7"/>
      <c r="D459" s="30"/>
      <c r="E459" s="132" t="str">
        <f>IFERROR(VLOOKUP(D459,マスタ!$A$1:$C$48,2,FALSE),"事業場所在地が選択されていません")</f>
        <v>事業場所在地が選択されていません</v>
      </c>
      <c r="F459" s="133"/>
      <c r="G459" s="75" t="str">
        <f>IFERROR(VLOOKUP(D459,マスタ!$A$1:$C$48,3,FALSE),"事業場所在地が選択されていません")</f>
        <v>事業場所在地が選択されていません</v>
      </c>
      <c r="H459" s="8"/>
      <c r="I459" s="9"/>
      <c r="J459" s="55" t="str">
        <f t="shared" si="20"/>
        <v>判定不能</v>
      </c>
      <c r="K459" s="47"/>
      <c r="L459" s="89"/>
      <c r="M459" s="39">
        <v>438</v>
      </c>
      <c r="N459" s="7"/>
      <c r="O459" s="30"/>
      <c r="P459" s="75" t="str">
        <f>IFERROR(VLOOKUP(O459,マスタ!$A$1:$C$48,2,FALSE),"事業場所在地が選択されていません")</f>
        <v>事業場所在地が選択されていません</v>
      </c>
      <c r="Q459" s="75" t="str">
        <f>IFERROR(VLOOKUP(O459,マスタ!$A$1:$C$48,3,FALSE),"事業場所在地が選択されていません")</f>
        <v>事業場所在地が選択されていません</v>
      </c>
      <c r="R459" s="8"/>
      <c r="S459" s="9"/>
      <c r="T459" s="55" t="str">
        <f t="shared" si="21"/>
        <v>判定不能</v>
      </c>
      <c r="U459" s="77"/>
      <c r="V459" s="91"/>
      <c r="W459" s="39">
        <v>438</v>
      </c>
      <c r="X459" s="7"/>
      <c r="Y459" s="30"/>
      <c r="Z459" s="75" t="str">
        <f>IFERROR(VLOOKUP(Y459,マスタ!$A$1:$C$48,2,FALSE),"事業場所在地が選択されていません")</f>
        <v>事業場所在地が選択されていません</v>
      </c>
      <c r="AA459" s="75" t="str">
        <f>IFERROR(VLOOKUP(Y459,マスタ!$A$1:$C$48,3,FALSE),"事業場所在地が選択されていません")</f>
        <v>事業場所在地が選択されていません</v>
      </c>
      <c r="AB459" s="10"/>
      <c r="AC459" s="9"/>
      <c r="AD459" s="55" t="str">
        <f t="shared" si="22"/>
        <v>判定不能</v>
      </c>
      <c r="AE459" s="47"/>
      <c r="AF459" s="12" t="s">
        <v>57</v>
      </c>
    </row>
    <row r="460" spans="1:32" x14ac:dyDescent="0.4">
      <c r="A460" s="12"/>
      <c r="B460" s="39">
        <v>439</v>
      </c>
      <c r="C460" s="7"/>
      <c r="D460" s="30"/>
      <c r="E460" s="132" t="str">
        <f>IFERROR(VLOOKUP(D460,マスタ!$A$1:$C$48,2,FALSE),"事業場所在地が選択されていません")</f>
        <v>事業場所在地が選択されていません</v>
      </c>
      <c r="F460" s="133"/>
      <c r="G460" s="75" t="str">
        <f>IFERROR(VLOOKUP(D460,マスタ!$A$1:$C$48,3,FALSE),"事業場所在地が選択されていません")</f>
        <v>事業場所在地が選択されていません</v>
      </c>
      <c r="H460" s="8"/>
      <c r="I460" s="9"/>
      <c r="J460" s="55" t="str">
        <f t="shared" si="20"/>
        <v>判定不能</v>
      </c>
      <c r="K460" s="47"/>
      <c r="L460" s="89"/>
      <c r="M460" s="39">
        <v>439</v>
      </c>
      <c r="N460" s="7"/>
      <c r="O460" s="30"/>
      <c r="P460" s="75" t="str">
        <f>IFERROR(VLOOKUP(O460,マスタ!$A$1:$C$48,2,FALSE),"事業場所在地が選択されていません")</f>
        <v>事業場所在地が選択されていません</v>
      </c>
      <c r="Q460" s="75" t="str">
        <f>IFERROR(VLOOKUP(O460,マスタ!$A$1:$C$48,3,FALSE),"事業場所在地が選択されていません")</f>
        <v>事業場所在地が選択されていません</v>
      </c>
      <c r="R460" s="8"/>
      <c r="S460" s="9"/>
      <c r="T460" s="55" t="str">
        <f t="shared" si="21"/>
        <v>判定不能</v>
      </c>
      <c r="U460" s="77"/>
      <c r="V460" s="91"/>
      <c r="W460" s="39">
        <v>439</v>
      </c>
      <c r="X460" s="7"/>
      <c r="Y460" s="30"/>
      <c r="Z460" s="75" t="str">
        <f>IFERROR(VLOOKUP(Y460,マスタ!$A$1:$C$48,2,FALSE),"事業場所在地が選択されていません")</f>
        <v>事業場所在地が選択されていません</v>
      </c>
      <c r="AA460" s="75" t="str">
        <f>IFERROR(VLOOKUP(Y460,マスタ!$A$1:$C$48,3,FALSE),"事業場所在地が選択されていません")</f>
        <v>事業場所在地が選択されていません</v>
      </c>
      <c r="AB460" s="10"/>
      <c r="AC460" s="9"/>
      <c r="AD460" s="55" t="str">
        <f t="shared" si="22"/>
        <v>判定不能</v>
      </c>
      <c r="AE460" s="47"/>
      <c r="AF460" s="12" t="s">
        <v>57</v>
      </c>
    </row>
    <row r="461" spans="1:32" x14ac:dyDescent="0.4">
      <c r="A461" s="12"/>
      <c r="B461" s="39">
        <v>440</v>
      </c>
      <c r="C461" s="7"/>
      <c r="D461" s="30"/>
      <c r="E461" s="132" t="str">
        <f>IFERROR(VLOOKUP(D461,マスタ!$A$1:$C$48,2,FALSE),"事業場所在地が選択されていません")</f>
        <v>事業場所在地が選択されていません</v>
      </c>
      <c r="F461" s="133"/>
      <c r="G461" s="75" t="str">
        <f>IFERROR(VLOOKUP(D461,マスタ!$A$1:$C$48,3,FALSE),"事業場所在地が選択されていません")</f>
        <v>事業場所在地が選択されていません</v>
      </c>
      <c r="H461" s="8"/>
      <c r="I461" s="9"/>
      <c r="J461" s="55" t="str">
        <f t="shared" si="20"/>
        <v>判定不能</v>
      </c>
      <c r="K461" s="47"/>
      <c r="L461" s="89"/>
      <c r="M461" s="39">
        <v>440</v>
      </c>
      <c r="N461" s="7"/>
      <c r="O461" s="30"/>
      <c r="P461" s="75" t="str">
        <f>IFERROR(VLOOKUP(O461,マスタ!$A$1:$C$48,2,FALSE),"事業場所在地が選択されていません")</f>
        <v>事業場所在地が選択されていません</v>
      </c>
      <c r="Q461" s="75" t="str">
        <f>IFERROR(VLOOKUP(O461,マスタ!$A$1:$C$48,3,FALSE),"事業場所在地が選択されていません")</f>
        <v>事業場所在地が選択されていません</v>
      </c>
      <c r="R461" s="8"/>
      <c r="S461" s="9"/>
      <c r="T461" s="55" t="str">
        <f t="shared" si="21"/>
        <v>判定不能</v>
      </c>
      <c r="U461" s="77"/>
      <c r="V461" s="91"/>
      <c r="W461" s="39">
        <v>440</v>
      </c>
      <c r="X461" s="7"/>
      <c r="Y461" s="30"/>
      <c r="Z461" s="75" t="str">
        <f>IFERROR(VLOOKUP(Y461,マスタ!$A$1:$C$48,2,FALSE),"事業場所在地が選択されていません")</f>
        <v>事業場所在地が選択されていません</v>
      </c>
      <c r="AA461" s="75" t="str">
        <f>IFERROR(VLOOKUP(Y461,マスタ!$A$1:$C$48,3,FALSE),"事業場所在地が選択されていません")</f>
        <v>事業場所在地が選択されていません</v>
      </c>
      <c r="AB461" s="10"/>
      <c r="AC461" s="9"/>
      <c r="AD461" s="55" t="str">
        <f t="shared" si="22"/>
        <v>判定不能</v>
      </c>
      <c r="AE461" s="47"/>
      <c r="AF461" s="12" t="s">
        <v>57</v>
      </c>
    </row>
    <row r="462" spans="1:32" x14ac:dyDescent="0.4">
      <c r="A462" s="12"/>
      <c r="B462" s="39">
        <v>441</v>
      </c>
      <c r="C462" s="7"/>
      <c r="D462" s="30"/>
      <c r="E462" s="132" t="str">
        <f>IFERROR(VLOOKUP(D462,マスタ!$A$1:$C$48,2,FALSE),"事業場所在地が選択されていません")</f>
        <v>事業場所在地が選択されていません</v>
      </c>
      <c r="F462" s="133"/>
      <c r="G462" s="75" t="str">
        <f>IFERROR(VLOOKUP(D462,マスタ!$A$1:$C$48,3,FALSE),"事業場所在地が選択されていません")</f>
        <v>事業場所在地が選択されていません</v>
      </c>
      <c r="H462" s="8"/>
      <c r="I462" s="9"/>
      <c r="J462" s="55" t="str">
        <f t="shared" si="20"/>
        <v>判定不能</v>
      </c>
      <c r="K462" s="47"/>
      <c r="L462" s="89"/>
      <c r="M462" s="39">
        <v>441</v>
      </c>
      <c r="N462" s="7"/>
      <c r="O462" s="30"/>
      <c r="P462" s="75" t="str">
        <f>IFERROR(VLOOKUP(O462,マスタ!$A$1:$C$48,2,FALSE),"事業場所在地が選択されていません")</f>
        <v>事業場所在地が選択されていません</v>
      </c>
      <c r="Q462" s="75" t="str">
        <f>IFERROR(VLOOKUP(O462,マスタ!$A$1:$C$48,3,FALSE),"事業場所在地が選択されていません")</f>
        <v>事業場所在地が選択されていません</v>
      </c>
      <c r="R462" s="8"/>
      <c r="S462" s="9"/>
      <c r="T462" s="55" t="str">
        <f t="shared" si="21"/>
        <v>判定不能</v>
      </c>
      <c r="U462" s="77"/>
      <c r="V462" s="91"/>
      <c r="W462" s="39">
        <v>441</v>
      </c>
      <c r="X462" s="7"/>
      <c r="Y462" s="30"/>
      <c r="Z462" s="75" t="str">
        <f>IFERROR(VLOOKUP(Y462,マスタ!$A$1:$C$48,2,FALSE),"事業場所在地が選択されていません")</f>
        <v>事業場所在地が選択されていません</v>
      </c>
      <c r="AA462" s="75" t="str">
        <f>IFERROR(VLOOKUP(Y462,マスタ!$A$1:$C$48,3,FALSE),"事業場所在地が選択されていません")</f>
        <v>事業場所在地が選択されていません</v>
      </c>
      <c r="AB462" s="10"/>
      <c r="AC462" s="9"/>
      <c r="AD462" s="55" t="str">
        <f t="shared" si="22"/>
        <v>判定不能</v>
      </c>
      <c r="AE462" s="47"/>
      <c r="AF462" s="12" t="s">
        <v>57</v>
      </c>
    </row>
    <row r="463" spans="1:32" x14ac:dyDescent="0.4">
      <c r="A463" s="12"/>
      <c r="B463" s="39">
        <v>442</v>
      </c>
      <c r="C463" s="7"/>
      <c r="D463" s="30"/>
      <c r="E463" s="132" t="str">
        <f>IFERROR(VLOOKUP(D463,マスタ!$A$1:$C$48,2,FALSE),"事業場所在地が選択されていません")</f>
        <v>事業場所在地が選択されていません</v>
      </c>
      <c r="F463" s="133"/>
      <c r="G463" s="75" t="str">
        <f>IFERROR(VLOOKUP(D463,マスタ!$A$1:$C$48,3,FALSE),"事業場所在地が選択されていません")</f>
        <v>事業場所在地が選択されていません</v>
      </c>
      <c r="H463" s="8"/>
      <c r="I463" s="9"/>
      <c r="J463" s="55" t="str">
        <f t="shared" si="20"/>
        <v>判定不能</v>
      </c>
      <c r="K463" s="47"/>
      <c r="L463" s="89"/>
      <c r="M463" s="39">
        <v>442</v>
      </c>
      <c r="N463" s="7"/>
      <c r="O463" s="30"/>
      <c r="P463" s="75" t="str">
        <f>IFERROR(VLOOKUP(O463,マスタ!$A$1:$C$48,2,FALSE),"事業場所在地が選択されていません")</f>
        <v>事業場所在地が選択されていません</v>
      </c>
      <c r="Q463" s="75" t="str">
        <f>IFERROR(VLOOKUP(O463,マスタ!$A$1:$C$48,3,FALSE),"事業場所在地が選択されていません")</f>
        <v>事業場所在地が選択されていません</v>
      </c>
      <c r="R463" s="8"/>
      <c r="S463" s="9"/>
      <c r="T463" s="55" t="str">
        <f t="shared" si="21"/>
        <v>判定不能</v>
      </c>
      <c r="U463" s="77"/>
      <c r="V463" s="91"/>
      <c r="W463" s="39">
        <v>442</v>
      </c>
      <c r="X463" s="7"/>
      <c r="Y463" s="30"/>
      <c r="Z463" s="75" t="str">
        <f>IFERROR(VLOOKUP(Y463,マスタ!$A$1:$C$48,2,FALSE),"事業場所在地が選択されていません")</f>
        <v>事業場所在地が選択されていません</v>
      </c>
      <c r="AA463" s="75" t="str">
        <f>IFERROR(VLOOKUP(Y463,マスタ!$A$1:$C$48,3,FALSE),"事業場所在地が選択されていません")</f>
        <v>事業場所在地が選択されていません</v>
      </c>
      <c r="AB463" s="10"/>
      <c r="AC463" s="9"/>
      <c r="AD463" s="55" t="str">
        <f t="shared" si="22"/>
        <v>判定不能</v>
      </c>
      <c r="AE463" s="47"/>
      <c r="AF463" s="12" t="s">
        <v>57</v>
      </c>
    </row>
    <row r="464" spans="1:32" x14ac:dyDescent="0.4">
      <c r="A464" s="12"/>
      <c r="B464" s="39">
        <v>443</v>
      </c>
      <c r="C464" s="7"/>
      <c r="D464" s="30"/>
      <c r="E464" s="132" t="str">
        <f>IFERROR(VLOOKUP(D464,マスタ!$A$1:$C$48,2,FALSE),"事業場所在地が選択されていません")</f>
        <v>事業場所在地が選択されていません</v>
      </c>
      <c r="F464" s="133"/>
      <c r="G464" s="75" t="str">
        <f>IFERROR(VLOOKUP(D464,マスタ!$A$1:$C$48,3,FALSE),"事業場所在地が選択されていません")</f>
        <v>事業場所在地が選択されていません</v>
      </c>
      <c r="H464" s="8"/>
      <c r="I464" s="9"/>
      <c r="J464" s="55" t="str">
        <f t="shared" si="20"/>
        <v>判定不能</v>
      </c>
      <c r="K464" s="47"/>
      <c r="L464" s="89"/>
      <c r="M464" s="39">
        <v>443</v>
      </c>
      <c r="N464" s="7"/>
      <c r="O464" s="30"/>
      <c r="P464" s="75" t="str">
        <f>IFERROR(VLOOKUP(O464,マスタ!$A$1:$C$48,2,FALSE),"事業場所在地が選択されていません")</f>
        <v>事業場所在地が選択されていません</v>
      </c>
      <c r="Q464" s="75" t="str">
        <f>IFERROR(VLOOKUP(O464,マスタ!$A$1:$C$48,3,FALSE),"事業場所在地が選択されていません")</f>
        <v>事業場所在地が選択されていません</v>
      </c>
      <c r="R464" s="8"/>
      <c r="S464" s="9"/>
      <c r="T464" s="55" t="str">
        <f t="shared" si="21"/>
        <v>判定不能</v>
      </c>
      <c r="U464" s="77"/>
      <c r="V464" s="91"/>
      <c r="W464" s="39">
        <v>443</v>
      </c>
      <c r="X464" s="7"/>
      <c r="Y464" s="30"/>
      <c r="Z464" s="75" t="str">
        <f>IFERROR(VLOOKUP(Y464,マスタ!$A$1:$C$48,2,FALSE),"事業場所在地が選択されていません")</f>
        <v>事業場所在地が選択されていません</v>
      </c>
      <c r="AA464" s="75" t="str">
        <f>IFERROR(VLOOKUP(Y464,マスタ!$A$1:$C$48,3,FALSE),"事業場所在地が選択されていません")</f>
        <v>事業場所在地が選択されていません</v>
      </c>
      <c r="AB464" s="10"/>
      <c r="AC464" s="9"/>
      <c r="AD464" s="55" t="str">
        <f t="shared" si="22"/>
        <v>判定不能</v>
      </c>
      <c r="AE464" s="47"/>
      <c r="AF464" s="12" t="s">
        <v>57</v>
      </c>
    </row>
    <row r="465" spans="1:32" x14ac:dyDescent="0.4">
      <c r="A465" s="12"/>
      <c r="B465" s="39">
        <v>444</v>
      </c>
      <c r="C465" s="7"/>
      <c r="D465" s="30"/>
      <c r="E465" s="132" t="str">
        <f>IFERROR(VLOOKUP(D465,マスタ!$A$1:$C$48,2,FALSE),"事業場所在地が選択されていません")</f>
        <v>事業場所在地が選択されていません</v>
      </c>
      <c r="F465" s="133"/>
      <c r="G465" s="75" t="str">
        <f>IFERROR(VLOOKUP(D465,マスタ!$A$1:$C$48,3,FALSE),"事業場所在地が選択されていません")</f>
        <v>事業場所在地が選択されていません</v>
      </c>
      <c r="H465" s="8"/>
      <c r="I465" s="9"/>
      <c r="J465" s="55" t="str">
        <f t="shared" si="20"/>
        <v>判定不能</v>
      </c>
      <c r="K465" s="47"/>
      <c r="L465" s="89"/>
      <c r="M465" s="39">
        <v>444</v>
      </c>
      <c r="N465" s="7"/>
      <c r="O465" s="30"/>
      <c r="P465" s="75" t="str">
        <f>IFERROR(VLOOKUP(O465,マスタ!$A$1:$C$48,2,FALSE),"事業場所在地が選択されていません")</f>
        <v>事業場所在地が選択されていません</v>
      </c>
      <c r="Q465" s="75" t="str">
        <f>IFERROR(VLOOKUP(O465,マスタ!$A$1:$C$48,3,FALSE),"事業場所在地が選択されていません")</f>
        <v>事業場所在地が選択されていません</v>
      </c>
      <c r="R465" s="8"/>
      <c r="S465" s="9"/>
      <c r="T465" s="55" t="str">
        <f t="shared" si="21"/>
        <v>判定不能</v>
      </c>
      <c r="U465" s="77"/>
      <c r="V465" s="91"/>
      <c r="W465" s="39">
        <v>444</v>
      </c>
      <c r="X465" s="7"/>
      <c r="Y465" s="30"/>
      <c r="Z465" s="75" t="str">
        <f>IFERROR(VLOOKUP(Y465,マスタ!$A$1:$C$48,2,FALSE),"事業場所在地が選択されていません")</f>
        <v>事業場所在地が選択されていません</v>
      </c>
      <c r="AA465" s="75" t="str">
        <f>IFERROR(VLOOKUP(Y465,マスタ!$A$1:$C$48,3,FALSE),"事業場所在地が選択されていません")</f>
        <v>事業場所在地が選択されていません</v>
      </c>
      <c r="AB465" s="10"/>
      <c r="AC465" s="9"/>
      <c r="AD465" s="55" t="str">
        <f t="shared" si="22"/>
        <v>判定不能</v>
      </c>
      <c r="AE465" s="47"/>
      <c r="AF465" s="12" t="s">
        <v>57</v>
      </c>
    </row>
    <row r="466" spans="1:32" x14ac:dyDescent="0.4">
      <c r="A466" s="12"/>
      <c r="B466" s="39">
        <v>445</v>
      </c>
      <c r="C466" s="7"/>
      <c r="D466" s="30"/>
      <c r="E466" s="132" t="str">
        <f>IFERROR(VLOOKUP(D466,マスタ!$A$1:$C$48,2,FALSE),"事業場所在地が選択されていません")</f>
        <v>事業場所在地が選択されていません</v>
      </c>
      <c r="F466" s="133"/>
      <c r="G466" s="75" t="str">
        <f>IFERROR(VLOOKUP(D466,マスタ!$A$1:$C$48,3,FALSE),"事業場所在地が選択されていません")</f>
        <v>事業場所在地が選択されていません</v>
      </c>
      <c r="H466" s="8"/>
      <c r="I466" s="9"/>
      <c r="J466" s="55" t="str">
        <f t="shared" si="20"/>
        <v>判定不能</v>
      </c>
      <c r="K466" s="47"/>
      <c r="L466" s="89"/>
      <c r="M466" s="39">
        <v>445</v>
      </c>
      <c r="N466" s="7"/>
      <c r="O466" s="30"/>
      <c r="P466" s="75" t="str">
        <f>IFERROR(VLOOKUP(O466,マスタ!$A$1:$C$48,2,FALSE),"事業場所在地が選択されていません")</f>
        <v>事業場所在地が選択されていません</v>
      </c>
      <c r="Q466" s="75" t="str">
        <f>IFERROR(VLOOKUP(O466,マスタ!$A$1:$C$48,3,FALSE),"事業場所在地が選択されていません")</f>
        <v>事業場所在地が選択されていません</v>
      </c>
      <c r="R466" s="8"/>
      <c r="S466" s="9"/>
      <c r="T466" s="55" t="str">
        <f t="shared" si="21"/>
        <v>判定不能</v>
      </c>
      <c r="U466" s="77"/>
      <c r="V466" s="91"/>
      <c r="W466" s="39">
        <v>445</v>
      </c>
      <c r="X466" s="7"/>
      <c r="Y466" s="30"/>
      <c r="Z466" s="75" t="str">
        <f>IFERROR(VLOOKUP(Y466,マスタ!$A$1:$C$48,2,FALSE),"事業場所在地が選択されていません")</f>
        <v>事業場所在地が選択されていません</v>
      </c>
      <c r="AA466" s="75" t="str">
        <f>IFERROR(VLOOKUP(Y466,マスタ!$A$1:$C$48,3,FALSE),"事業場所在地が選択されていません")</f>
        <v>事業場所在地が選択されていません</v>
      </c>
      <c r="AB466" s="10"/>
      <c r="AC466" s="9"/>
      <c r="AD466" s="55" t="str">
        <f t="shared" si="22"/>
        <v>判定不能</v>
      </c>
      <c r="AE466" s="47"/>
      <c r="AF466" s="12" t="s">
        <v>57</v>
      </c>
    </row>
    <row r="467" spans="1:32" x14ac:dyDescent="0.4">
      <c r="A467" s="12"/>
      <c r="B467" s="39">
        <v>446</v>
      </c>
      <c r="C467" s="7"/>
      <c r="D467" s="30"/>
      <c r="E467" s="132" t="str">
        <f>IFERROR(VLOOKUP(D467,マスタ!$A$1:$C$48,2,FALSE),"事業場所在地が選択されていません")</f>
        <v>事業場所在地が選択されていません</v>
      </c>
      <c r="F467" s="133"/>
      <c r="G467" s="75" t="str">
        <f>IFERROR(VLOOKUP(D467,マスタ!$A$1:$C$48,3,FALSE),"事業場所在地が選択されていません")</f>
        <v>事業場所在地が選択されていません</v>
      </c>
      <c r="H467" s="8"/>
      <c r="I467" s="9"/>
      <c r="J467" s="55" t="str">
        <f t="shared" si="20"/>
        <v>判定不能</v>
      </c>
      <c r="K467" s="47"/>
      <c r="L467" s="89"/>
      <c r="M467" s="39">
        <v>446</v>
      </c>
      <c r="N467" s="7"/>
      <c r="O467" s="30"/>
      <c r="P467" s="75" t="str">
        <f>IFERROR(VLOOKUP(O467,マスタ!$A$1:$C$48,2,FALSE),"事業場所在地が選択されていません")</f>
        <v>事業場所在地が選択されていません</v>
      </c>
      <c r="Q467" s="75" t="str">
        <f>IFERROR(VLOOKUP(O467,マスタ!$A$1:$C$48,3,FALSE),"事業場所在地が選択されていません")</f>
        <v>事業場所在地が選択されていません</v>
      </c>
      <c r="R467" s="8"/>
      <c r="S467" s="9"/>
      <c r="T467" s="55" t="str">
        <f t="shared" si="21"/>
        <v>判定不能</v>
      </c>
      <c r="U467" s="77"/>
      <c r="V467" s="91"/>
      <c r="W467" s="39">
        <v>446</v>
      </c>
      <c r="X467" s="7"/>
      <c r="Y467" s="30"/>
      <c r="Z467" s="75" t="str">
        <f>IFERROR(VLOOKUP(Y467,マスタ!$A$1:$C$48,2,FALSE),"事業場所在地が選択されていません")</f>
        <v>事業場所在地が選択されていません</v>
      </c>
      <c r="AA467" s="75" t="str">
        <f>IFERROR(VLOOKUP(Y467,マスタ!$A$1:$C$48,3,FALSE),"事業場所在地が選択されていません")</f>
        <v>事業場所在地が選択されていません</v>
      </c>
      <c r="AB467" s="10"/>
      <c r="AC467" s="9"/>
      <c r="AD467" s="55" t="str">
        <f t="shared" si="22"/>
        <v>判定不能</v>
      </c>
      <c r="AE467" s="47"/>
      <c r="AF467" s="12" t="s">
        <v>57</v>
      </c>
    </row>
    <row r="468" spans="1:32" x14ac:dyDescent="0.4">
      <c r="A468" s="12"/>
      <c r="B468" s="39">
        <v>447</v>
      </c>
      <c r="C468" s="7"/>
      <c r="D468" s="30"/>
      <c r="E468" s="132" t="str">
        <f>IFERROR(VLOOKUP(D468,マスタ!$A$1:$C$48,2,FALSE),"事業場所在地が選択されていません")</f>
        <v>事業場所在地が選択されていません</v>
      </c>
      <c r="F468" s="133"/>
      <c r="G468" s="75" t="str">
        <f>IFERROR(VLOOKUP(D468,マスタ!$A$1:$C$48,3,FALSE),"事業場所在地が選択されていません")</f>
        <v>事業場所在地が選択されていません</v>
      </c>
      <c r="H468" s="8"/>
      <c r="I468" s="9"/>
      <c r="J468" s="55" t="str">
        <f t="shared" si="20"/>
        <v>判定不能</v>
      </c>
      <c r="K468" s="47"/>
      <c r="L468" s="89"/>
      <c r="M468" s="39">
        <v>447</v>
      </c>
      <c r="N468" s="7"/>
      <c r="O468" s="30"/>
      <c r="P468" s="75" t="str">
        <f>IFERROR(VLOOKUP(O468,マスタ!$A$1:$C$48,2,FALSE),"事業場所在地が選択されていません")</f>
        <v>事業場所在地が選択されていません</v>
      </c>
      <c r="Q468" s="75" t="str">
        <f>IFERROR(VLOOKUP(O468,マスタ!$A$1:$C$48,3,FALSE),"事業場所在地が選択されていません")</f>
        <v>事業場所在地が選択されていません</v>
      </c>
      <c r="R468" s="8"/>
      <c r="S468" s="9"/>
      <c r="T468" s="55" t="str">
        <f t="shared" si="21"/>
        <v>判定不能</v>
      </c>
      <c r="U468" s="77"/>
      <c r="V468" s="91"/>
      <c r="W468" s="39">
        <v>447</v>
      </c>
      <c r="X468" s="7"/>
      <c r="Y468" s="30"/>
      <c r="Z468" s="75" t="str">
        <f>IFERROR(VLOOKUP(Y468,マスタ!$A$1:$C$48,2,FALSE),"事業場所在地が選択されていません")</f>
        <v>事業場所在地が選択されていません</v>
      </c>
      <c r="AA468" s="75" t="str">
        <f>IFERROR(VLOOKUP(Y468,マスタ!$A$1:$C$48,3,FALSE),"事業場所在地が選択されていません")</f>
        <v>事業場所在地が選択されていません</v>
      </c>
      <c r="AB468" s="10"/>
      <c r="AC468" s="9"/>
      <c r="AD468" s="55" t="str">
        <f t="shared" si="22"/>
        <v>判定不能</v>
      </c>
      <c r="AE468" s="47"/>
      <c r="AF468" s="12" t="s">
        <v>57</v>
      </c>
    </row>
    <row r="469" spans="1:32" x14ac:dyDescent="0.4">
      <c r="A469" s="12"/>
      <c r="B469" s="39">
        <v>448</v>
      </c>
      <c r="C469" s="7"/>
      <c r="D469" s="30"/>
      <c r="E469" s="132" t="str">
        <f>IFERROR(VLOOKUP(D469,マスタ!$A$1:$C$48,2,FALSE),"事業場所在地が選択されていません")</f>
        <v>事業場所在地が選択されていません</v>
      </c>
      <c r="F469" s="133"/>
      <c r="G469" s="75" t="str">
        <f>IFERROR(VLOOKUP(D469,マスタ!$A$1:$C$48,3,FALSE),"事業場所在地が選択されていません")</f>
        <v>事業場所在地が選択されていません</v>
      </c>
      <c r="H469" s="8"/>
      <c r="I469" s="9"/>
      <c r="J469" s="55" t="str">
        <f t="shared" si="20"/>
        <v>判定不能</v>
      </c>
      <c r="K469" s="47"/>
      <c r="L469" s="89"/>
      <c r="M469" s="39">
        <v>448</v>
      </c>
      <c r="N469" s="7"/>
      <c r="O469" s="30"/>
      <c r="P469" s="75" t="str">
        <f>IFERROR(VLOOKUP(O469,マスタ!$A$1:$C$48,2,FALSE),"事業場所在地が選択されていません")</f>
        <v>事業場所在地が選択されていません</v>
      </c>
      <c r="Q469" s="75" t="str">
        <f>IFERROR(VLOOKUP(O469,マスタ!$A$1:$C$48,3,FALSE),"事業場所在地が選択されていません")</f>
        <v>事業場所在地が選択されていません</v>
      </c>
      <c r="R469" s="8"/>
      <c r="S469" s="9"/>
      <c r="T469" s="55" t="str">
        <f t="shared" si="21"/>
        <v>判定不能</v>
      </c>
      <c r="U469" s="77"/>
      <c r="V469" s="91"/>
      <c r="W469" s="39">
        <v>448</v>
      </c>
      <c r="X469" s="7"/>
      <c r="Y469" s="30"/>
      <c r="Z469" s="75" t="str">
        <f>IFERROR(VLOOKUP(Y469,マスタ!$A$1:$C$48,2,FALSE),"事業場所在地が選択されていません")</f>
        <v>事業場所在地が選択されていません</v>
      </c>
      <c r="AA469" s="75" t="str">
        <f>IFERROR(VLOOKUP(Y469,マスタ!$A$1:$C$48,3,FALSE),"事業場所在地が選択されていません")</f>
        <v>事業場所在地が選択されていません</v>
      </c>
      <c r="AB469" s="10"/>
      <c r="AC469" s="9"/>
      <c r="AD469" s="55" t="str">
        <f t="shared" si="22"/>
        <v>判定不能</v>
      </c>
      <c r="AE469" s="47"/>
      <c r="AF469" s="12" t="s">
        <v>57</v>
      </c>
    </row>
    <row r="470" spans="1:32" x14ac:dyDescent="0.4">
      <c r="A470" s="12"/>
      <c r="B470" s="39">
        <v>449</v>
      </c>
      <c r="C470" s="7"/>
      <c r="D470" s="30"/>
      <c r="E470" s="132" t="str">
        <f>IFERROR(VLOOKUP(D470,マスタ!$A$1:$C$48,2,FALSE),"事業場所在地が選択されていません")</f>
        <v>事業場所在地が選択されていません</v>
      </c>
      <c r="F470" s="133"/>
      <c r="G470" s="75" t="str">
        <f>IFERROR(VLOOKUP(D470,マスタ!$A$1:$C$48,3,FALSE),"事業場所在地が選択されていません")</f>
        <v>事業場所在地が選択されていません</v>
      </c>
      <c r="H470" s="8"/>
      <c r="I470" s="9"/>
      <c r="J470" s="55" t="str">
        <f t="shared" si="20"/>
        <v>判定不能</v>
      </c>
      <c r="K470" s="47"/>
      <c r="L470" s="89"/>
      <c r="M470" s="39">
        <v>449</v>
      </c>
      <c r="N470" s="7"/>
      <c r="O470" s="30"/>
      <c r="P470" s="75" t="str">
        <f>IFERROR(VLOOKUP(O470,マスタ!$A$1:$C$48,2,FALSE),"事業場所在地が選択されていません")</f>
        <v>事業場所在地が選択されていません</v>
      </c>
      <c r="Q470" s="75" t="str">
        <f>IFERROR(VLOOKUP(O470,マスタ!$A$1:$C$48,3,FALSE),"事業場所在地が選択されていません")</f>
        <v>事業場所在地が選択されていません</v>
      </c>
      <c r="R470" s="8"/>
      <c r="S470" s="9"/>
      <c r="T470" s="55" t="str">
        <f t="shared" si="21"/>
        <v>判定不能</v>
      </c>
      <c r="U470" s="77"/>
      <c r="V470" s="91"/>
      <c r="W470" s="39">
        <v>449</v>
      </c>
      <c r="X470" s="7"/>
      <c r="Y470" s="30"/>
      <c r="Z470" s="75" t="str">
        <f>IFERROR(VLOOKUP(Y470,マスタ!$A$1:$C$48,2,FALSE),"事業場所在地が選択されていません")</f>
        <v>事業場所在地が選択されていません</v>
      </c>
      <c r="AA470" s="75" t="str">
        <f>IFERROR(VLOOKUP(Y470,マスタ!$A$1:$C$48,3,FALSE),"事業場所在地が選択されていません")</f>
        <v>事業場所在地が選択されていません</v>
      </c>
      <c r="AB470" s="10"/>
      <c r="AC470" s="9"/>
      <c r="AD470" s="55" t="str">
        <f t="shared" si="22"/>
        <v>判定不能</v>
      </c>
      <c r="AE470" s="47"/>
      <c r="AF470" s="12" t="s">
        <v>57</v>
      </c>
    </row>
    <row r="471" spans="1:32" x14ac:dyDescent="0.4">
      <c r="A471" s="12"/>
      <c r="B471" s="39">
        <v>450</v>
      </c>
      <c r="C471" s="7"/>
      <c r="D471" s="30"/>
      <c r="E471" s="132" t="str">
        <f>IFERROR(VLOOKUP(D471,マスタ!$A$1:$C$48,2,FALSE),"事業場所在地が選択されていません")</f>
        <v>事業場所在地が選択されていません</v>
      </c>
      <c r="F471" s="133"/>
      <c r="G471" s="75" t="str">
        <f>IFERROR(VLOOKUP(D471,マスタ!$A$1:$C$48,3,FALSE),"事業場所在地が選択されていません")</f>
        <v>事業場所在地が選択されていません</v>
      </c>
      <c r="H471" s="8"/>
      <c r="I471" s="9"/>
      <c r="J471" s="55" t="str">
        <f t="shared" si="20"/>
        <v>判定不能</v>
      </c>
      <c r="K471" s="47"/>
      <c r="L471" s="89"/>
      <c r="M471" s="39">
        <v>450</v>
      </c>
      <c r="N471" s="7"/>
      <c r="O471" s="30"/>
      <c r="P471" s="75" t="str">
        <f>IFERROR(VLOOKUP(O471,マスタ!$A$1:$C$48,2,FALSE),"事業場所在地が選択されていません")</f>
        <v>事業場所在地が選択されていません</v>
      </c>
      <c r="Q471" s="75" t="str">
        <f>IFERROR(VLOOKUP(O471,マスタ!$A$1:$C$48,3,FALSE),"事業場所在地が選択されていません")</f>
        <v>事業場所在地が選択されていません</v>
      </c>
      <c r="R471" s="8"/>
      <c r="S471" s="9"/>
      <c r="T471" s="55" t="str">
        <f t="shared" si="21"/>
        <v>判定不能</v>
      </c>
      <c r="U471" s="77"/>
      <c r="V471" s="91"/>
      <c r="W471" s="39">
        <v>450</v>
      </c>
      <c r="X471" s="7"/>
      <c r="Y471" s="30"/>
      <c r="Z471" s="75" t="str">
        <f>IFERROR(VLOOKUP(Y471,マスタ!$A$1:$C$48,2,FALSE),"事業場所在地が選択されていません")</f>
        <v>事業場所在地が選択されていません</v>
      </c>
      <c r="AA471" s="75" t="str">
        <f>IFERROR(VLOOKUP(Y471,マスタ!$A$1:$C$48,3,FALSE),"事業場所在地が選択されていません")</f>
        <v>事業場所在地が選択されていません</v>
      </c>
      <c r="AB471" s="10"/>
      <c r="AC471" s="9"/>
      <c r="AD471" s="55" t="str">
        <f t="shared" si="22"/>
        <v>判定不能</v>
      </c>
      <c r="AE471" s="47"/>
      <c r="AF471" s="12" t="s">
        <v>57</v>
      </c>
    </row>
    <row r="472" spans="1:32" x14ac:dyDescent="0.4">
      <c r="A472" s="12"/>
      <c r="B472" s="39">
        <v>451</v>
      </c>
      <c r="C472" s="7"/>
      <c r="D472" s="30"/>
      <c r="E472" s="132" t="str">
        <f>IFERROR(VLOOKUP(D472,マスタ!$A$1:$C$48,2,FALSE),"事業場所在地が選択されていません")</f>
        <v>事業場所在地が選択されていません</v>
      </c>
      <c r="F472" s="133"/>
      <c r="G472" s="75" t="str">
        <f>IFERROR(VLOOKUP(D472,マスタ!$A$1:$C$48,3,FALSE),"事業場所在地が選択されていません")</f>
        <v>事業場所在地が選択されていません</v>
      </c>
      <c r="H472" s="8"/>
      <c r="I472" s="9"/>
      <c r="J472" s="55" t="str">
        <f t="shared" ref="J472:J535" si="23">IF(I472="", "判定不能", IF(I472&lt;G472, "対象", "対象外"))</f>
        <v>判定不能</v>
      </c>
      <c r="K472" s="47"/>
      <c r="L472" s="89"/>
      <c r="M472" s="39">
        <v>451</v>
      </c>
      <c r="N472" s="7"/>
      <c r="O472" s="30"/>
      <c r="P472" s="75" t="str">
        <f>IFERROR(VLOOKUP(O472,マスタ!$A$1:$C$48,2,FALSE),"事業場所在地が選択されていません")</f>
        <v>事業場所在地が選択されていません</v>
      </c>
      <c r="Q472" s="75" t="str">
        <f>IFERROR(VLOOKUP(O472,マスタ!$A$1:$C$48,3,FALSE),"事業場所在地が選択されていません")</f>
        <v>事業場所在地が選択されていません</v>
      </c>
      <c r="R472" s="8"/>
      <c r="S472" s="9"/>
      <c r="T472" s="55" t="str">
        <f t="shared" si="21"/>
        <v>判定不能</v>
      </c>
      <c r="U472" s="77"/>
      <c r="V472" s="91"/>
      <c r="W472" s="39">
        <v>451</v>
      </c>
      <c r="X472" s="7"/>
      <c r="Y472" s="30"/>
      <c r="Z472" s="75" t="str">
        <f>IFERROR(VLOOKUP(Y472,マスタ!$A$1:$C$48,2,FALSE),"事業場所在地が選択されていません")</f>
        <v>事業場所在地が選択されていません</v>
      </c>
      <c r="AA472" s="75" t="str">
        <f>IFERROR(VLOOKUP(Y472,マスタ!$A$1:$C$48,3,FALSE),"事業場所在地が選択されていません")</f>
        <v>事業場所在地が選択されていません</v>
      </c>
      <c r="AB472" s="10"/>
      <c r="AC472" s="9"/>
      <c r="AD472" s="55" t="str">
        <f t="shared" si="22"/>
        <v>判定不能</v>
      </c>
      <c r="AE472" s="47"/>
      <c r="AF472" s="12" t="s">
        <v>57</v>
      </c>
    </row>
    <row r="473" spans="1:32" x14ac:dyDescent="0.4">
      <c r="A473" s="12"/>
      <c r="B473" s="39">
        <v>452</v>
      </c>
      <c r="C473" s="7"/>
      <c r="D473" s="30"/>
      <c r="E473" s="132" t="str">
        <f>IFERROR(VLOOKUP(D473,マスタ!$A$1:$C$48,2,FALSE),"事業場所在地が選択されていません")</f>
        <v>事業場所在地が選択されていません</v>
      </c>
      <c r="F473" s="133"/>
      <c r="G473" s="75" t="str">
        <f>IFERROR(VLOOKUP(D473,マスタ!$A$1:$C$48,3,FALSE),"事業場所在地が選択されていません")</f>
        <v>事業場所在地が選択されていません</v>
      </c>
      <c r="H473" s="8"/>
      <c r="I473" s="9"/>
      <c r="J473" s="55" t="str">
        <f t="shared" si="23"/>
        <v>判定不能</v>
      </c>
      <c r="K473" s="47"/>
      <c r="L473" s="89"/>
      <c r="M473" s="39">
        <v>452</v>
      </c>
      <c r="N473" s="7"/>
      <c r="O473" s="30"/>
      <c r="P473" s="75" t="str">
        <f>IFERROR(VLOOKUP(O473,マスタ!$A$1:$C$48,2,FALSE),"事業場所在地が選択されていません")</f>
        <v>事業場所在地が選択されていません</v>
      </c>
      <c r="Q473" s="75" t="str">
        <f>IFERROR(VLOOKUP(O473,マスタ!$A$1:$C$48,3,FALSE),"事業場所在地が選択されていません")</f>
        <v>事業場所在地が選択されていません</v>
      </c>
      <c r="R473" s="8"/>
      <c r="S473" s="9"/>
      <c r="T473" s="55" t="str">
        <f t="shared" si="21"/>
        <v>判定不能</v>
      </c>
      <c r="U473" s="77"/>
      <c r="V473" s="91"/>
      <c r="W473" s="39">
        <v>452</v>
      </c>
      <c r="X473" s="7"/>
      <c r="Y473" s="30"/>
      <c r="Z473" s="75" t="str">
        <f>IFERROR(VLOOKUP(Y473,マスタ!$A$1:$C$48,2,FALSE),"事業場所在地が選択されていません")</f>
        <v>事業場所在地が選択されていません</v>
      </c>
      <c r="AA473" s="75" t="str">
        <f>IFERROR(VLOOKUP(Y473,マスタ!$A$1:$C$48,3,FALSE),"事業場所在地が選択されていません")</f>
        <v>事業場所在地が選択されていません</v>
      </c>
      <c r="AB473" s="10"/>
      <c r="AC473" s="9"/>
      <c r="AD473" s="55" t="str">
        <f t="shared" si="22"/>
        <v>判定不能</v>
      </c>
      <c r="AE473" s="47"/>
      <c r="AF473" s="12" t="s">
        <v>57</v>
      </c>
    </row>
    <row r="474" spans="1:32" x14ac:dyDescent="0.4">
      <c r="A474" s="12"/>
      <c r="B474" s="39">
        <v>453</v>
      </c>
      <c r="C474" s="7"/>
      <c r="D474" s="30"/>
      <c r="E474" s="132" t="str">
        <f>IFERROR(VLOOKUP(D474,マスタ!$A$1:$C$48,2,FALSE),"事業場所在地が選択されていません")</f>
        <v>事業場所在地が選択されていません</v>
      </c>
      <c r="F474" s="133"/>
      <c r="G474" s="75" t="str">
        <f>IFERROR(VLOOKUP(D474,マスタ!$A$1:$C$48,3,FALSE),"事業場所在地が選択されていません")</f>
        <v>事業場所在地が選択されていません</v>
      </c>
      <c r="H474" s="8"/>
      <c r="I474" s="9"/>
      <c r="J474" s="55" t="str">
        <f t="shared" si="23"/>
        <v>判定不能</v>
      </c>
      <c r="K474" s="47"/>
      <c r="L474" s="89"/>
      <c r="M474" s="39">
        <v>453</v>
      </c>
      <c r="N474" s="7"/>
      <c r="O474" s="30"/>
      <c r="P474" s="75" t="str">
        <f>IFERROR(VLOOKUP(O474,マスタ!$A$1:$C$48,2,FALSE),"事業場所在地が選択されていません")</f>
        <v>事業場所在地が選択されていません</v>
      </c>
      <c r="Q474" s="75" t="str">
        <f>IFERROR(VLOOKUP(O474,マスタ!$A$1:$C$48,3,FALSE),"事業場所在地が選択されていません")</f>
        <v>事業場所在地が選択されていません</v>
      </c>
      <c r="R474" s="8"/>
      <c r="S474" s="9"/>
      <c r="T474" s="55" t="str">
        <f t="shared" si="21"/>
        <v>判定不能</v>
      </c>
      <c r="U474" s="77"/>
      <c r="V474" s="91"/>
      <c r="W474" s="39">
        <v>453</v>
      </c>
      <c r="X474" s="7"/>
      <c r="Y474" s="30"/>
      <c r="Z474" s="75" t="str">
        <f>IFERROR(VLOOKUP(Y474,マスタ!$A$1:$C$48,2,FALSE),"事業場所在地が選択されていません")</f>
        <v>事業場所在地が選択されていません</v>
      </c>
      <c r="AA474" s="75" t="str">
        <f>IFERROR(VLOOKUP(Y474,マスタ!$A$1:$C$48,3,FALSE),"事業場所在地が選択されていません")</f>
        <v>事業場所在地が選択されていません</v>
      </c>
      <c r="AB474" s="10"/>
      <c r="AC474" s="9"/>
      <c r="AD474" s="55" t="str">
        <f t="shared" si="22"/>
        <v>判定不能</v>
      </c>
      <c r="AE474" s="47"/>
      <c r="AF474" s="12" t="s">
        <v>57</v>
      </c>
    </row>
    <row r="475" spans="1:32" x14ac:dyDescent="0.4">
      <c r="A475" s="12"/>
      <c r="B475" s="39">
        <v>454</v>
      </c>
      <c r="C475" s="7"/>
      <c r="D475" s="30"/>
      <c r="E475" s="132" t="str">
        <f>IFERROR(VLOOKUP(D475,マスタ!$A$1:$C$48,2,FALSE),"事業場所在地が選択されていません")</f>
        <v>事業場所在地が選択されていません</v>
      </c>
      <c r="F475" s="133"/>
      <c r="G475" s="75" t="str">
        <f>IFERROR(VLOOKUP(D475,マスタ!$A$1:$C$48,3,FALSE),"事業場所在地が選択されていません")</f>
        <v>事業場所在地が選択されていません</v>
      </c>
      <c r="H475" s="8"/>
      <c r="I475" s="9"/>
      <c r="J475" s="55" t="str">
        <f t="shared" si="23"/>
        <v>判定不能</v>
      </c>
      <c r="K475" s="47"/>
      <c r="L475" s="89"/>
      <c r="M475" s="39">
        <v>454</v>
      </c>
      <c r="N475" s="7"/>
      <c r="O475" s="30"/>
      <c r="P475" s="75" t="str">
        <f>IFERROR(VLOOKUP(O475,マスタ!$A$1:$C$48,2,FALSE),"事業場所在地が選択されていません")</f>
        <v>事業場所在地が選択されていません</v>
      </c>
      <c r="Q475" s="75" t="str">
        <f>IFERROR(VLOOKUP(O475,マスタ!$A$1:$C$48,3,FALSE),"事業場所在地が選択されていません")</f>
        <v>事業場所在地が選択されていません</v>
      </c>
      <c r="R475" s="8"/>
      <c r="S475" s="9"/>
      <c r="T475" s="55" t="str">
        <f t="shared" si="21"/>
        <v>判定不能</v>
      </c>
      <c r="U475" s="77"/>
      <c r="V475" s="91"/>
      <c r="W475" s="39">
        <v>454</v>
      </c>
      <c r="X475" s="7"/>
      <c r="Y475" s="30"/>
      <c r="Z475" s="75" t="str">
        <f>IFERROR(VLOOKUP(Y475,マスタ!$A$1:$C$48,2,FALSE),"事業場所在地が選択されていません")</f>
        <v>事業場所在地が選択されていません</v>
      </c>
      <c r="AA475" s="75" t="str">
        <f>IFERROR(VLOOKUP(Y475,マスタ!$A$1:$C$48,3,FALSE),"事業場所在地が選択されていません")</f>
        <v>事業場所在地が選択されていません</v>
      </c>
      <c r="AB475" s="10"/>
      <c r="AC475" s="9"/>
      <c r="AD475" s="55" t="str">
        <f t="shared" si="22"/>
        <v>判定不能</v>
      </c>
      <c r="AE475" s="47"/>
      <c r="AF475" s="12" t="s">
        <v>57</v>
      </c>
    </row>
    <row r="476" spans="1:32" x14ac:dyDescent="0.4">
      <c r="A476" s="12"/>
      <c r="B476" s="39">
        <v>455</v>
      </c>
      <c r="C476" s="7"/>
      <c r="D476" s="30"/>
      <c r="E476" s="132" t="str">
        <f>IFERROR(VLOOKUP(D476,マスタ!$A$1:$C$48,2,FALSE),"事業場所在地が選択されていません")</f>
        <v>事業場所在地が選択されていません</v>
      </c>
      <c r="F476" s="133"/>
      <c r="G476" s="75" t="str">
        <f>IFERROR(VLOOKUP(D476,マスタ!$A$1:$C$48,3,FALSE),"事業場所在地が選択されていません")</f>
        <v>事業場所在地が選択されていません</v>
      </c>
      <c r="H476" s="8"/>
      <c r="I476" s="9"/>
      <c r="J476" s="55" t="str">
        <f t="shared" si="23"/>
        <v>判定不能</v>
      </c>
      <c r="K476" s="47"/>
      <c r="L476" s="89"/>
      <c r="M476" s="39">
        <v>455</v>
      </c>
      <c r="N476" s="7"/>
      <c r="O476" s="30"/>
      <c r="P476" s="75" t="str">
        <f>IFERROR(VLOOKUP(O476,マスタ!$A$1:$C$48,2,FALSE),"事業場所在地が選択されていません")</f>
        <v>事業場所在地が選択されていません</v>
      </c>
      <c r="Q476" s="75" t="str">
        <f>IFERROR(VLOOKUP(O476,マスタ!$A$1:$C$48,3,FALSE),"事業場所在地が選択されていません")</f>
        <v>事業場所在地が選択されていません</v>
      </c>
      <c r="R476" s="8"/>
      <c r="S476" s="9"/>
      <c r="T476" s="55" t="str">
        <f t="shared" ref="T476:T539" si="24">IF(S476="", "判定不能", IF(S476&lt;Q476, "対象", "対象外"))</f>
        <v>判定不能</v>
      </c>
      <c r="U476" s="77"/>
      <c r="V476" s="91"/>
      <c r="W476" s="39">
        <v>455</v>
      </c>
      <c r="X476" s="7"/>
      <c r="Y476" s="30"/>
      <c r="Z476" s="75" t="str">
        <f>IFERROR(VLOOKUP(Y476,マスタ!$A$1:$C$48,2,FALSE),"事業場所在地が選択されていません")</f>
        <v>事業場所在地が選択されていません</v>
      </c>
      <c r="AA476" s="75" t="str">
        <f>IFERROR(VLOOKUP(Y476,マスタ!$A$1:$C$48,3,FALSE),"事業場所在地が選択されていません")</f>
        <v>事業場所在地が選択されていません</v>
      </c>
      <c r="AB476" s="10"/>
      <c r="AC476" s="9"/>
      <c r="AD476" s="55" t="str">
        <f t="shared" ref="AD476:AD539" si="25">IF(AC476="", "判定不能", IF(AC476&lt;AA476, "対象", "対象外"))</f>
        <v>判定不能</v>
      </c>
      <c r="AE476" s="47"/>
      <c r="AF476" s="12" t="s">
        <v>57</v>
      </c>
    </row>
    <row r="477" spans="1:32" x14ac:dyDescent="0.4">
      <c r="A477" s="12"/>
      <c r="B477" s="39">
        <v>456</v>
      </c>
      <c r="C477" s="7"/>
      <c r="D477" s="30"/>
      <c r="E477" s="132" t="str">
        <f>IFERROR(VLOOKUP(D477,マスタ!$A$1:$C$48,2,FALSE),"事業場所在地が選択されていません")</f>
        <v>事業場所在地が選択されていません</v>
      </c>
      <c r="F477" s="133"/>
      <c r="G477" s="75" t="str">
        <f>IFERROR(VLOOKUP(D477,マスタ!$A$1:$C$48,3,FALSE),"事業場所在地が選択されていません")</f>
        <v>事業場所在地が選択されていません</v>
      </c>
      <c r="H477" s="8"/>
      <c r="I477" s="9"/>
      <c r="J477" s="55" t="str">
        <f t="shared" si="23"/>
        <v>判定不能</v>
      </c>
      <c r="K477" s="47"/>
      <c r="L477" s="89"/>
      <c r="M477" s="39">
        <v>456</v>
      </c>
      <c r="N477" s="7"/>
      <c r="O477" s="30"/>
      <c r="P477" s="75" t="str">
        <f>IFERROR(VLOOKUP(O477,マスタ!$A$1:$C$48,2,FALSE),"事業場所在地が選択されていません")</f>
        <v>事業場所在地が選択されていません</v>
      </c>
      <c r="Q477" s="75" t="str">
        <f>IFERROR(VLOOKUP(O477,マスタ!$A$1:$C$48,3,FALSE),"事業場所在地が選択されていません")</f>
        <v>事業場所在地が選択されていません</v>
      </c>
      <c r="R477" s="8"/>
      <c r="S477" s="9"/>
      <c r="T477" s="55" t="str">
        <f t="shared" si="24"/>
        <v>判定不能</v>
      </c>
      <c r="U477" s="77"/>
      <c r="V477" s="91"/>
      <c r="W477" s="39">
        <v>456</v>
      </c>
      <c r="X477" s="7"/>
      <c r="Y477" s="30"/>
      <c r="Z477" s="75" t="str">
        <f>IFERROR(VLOOKUP(Y477,マスタ!$A$1:$C$48,2,FALSE),"事業場所在地が選択されていません")</f>
        <v>事業場所在地が選択されていません</v>
      </c>
      <c r="AA477" s="75" t="str">
        <f>IFERROR(VLOOKUP(Y477,マスタ!$A$1:$C$48,3,FALSE),"事業場所在地が選択されていません")</f>
        <v>事業場所在地が選択されていません</v>
      </c>
      <c r="AB477" s="10"/>
      <c r="AC477" s="9"/>
      <c r="AD477" s="55" t="str">
        <f t="shared" si="25"/>
        <v>判定不能</v>
      </c>
      <c r="AE477" s="47"/>
      <c r="AF477" s="12" t="s">
        <v>57</v>
      </c>
    </row>
    <row r="478" spans="1:32" x14ac:dyDescent="0.4">
      <c r="A478" s="12"/>
      <c r="B478" s="39">
        <v>457</v>
      </c>
      <c r="C478" s="7"/>
      <c r="D478" s="30"/>
      <c r="E478" s="132" t="str">
        <f>IFERROR(VLOOKUP(D478,マスタ!$A$1:$C$48,2,FALSE),"事業場所在地が選択されていません")</f>
        <v>事業場所在地が選択されていません</v>
      </c>
      <c r="F478" s="133"/>
      <c r="G478" s="75" t="str">
        <f>IFERROR(VLOOKUP(D478,マスタ!$A$1:$C$48,3,FALSE),"事業場所在地が選択されていません")</f>
        <v>事業場所在地が選択されていません</v>
      </c>
      <c r="H478" s="8"/>
      <c r="I478" s="9"/>
      <c r="J478" s="55" t="str">
        <f t="shared" si="23"/>
        <v>判定不能</v>
      </c>
      <c r="K478" s="47"/>
      <c r="L478" s="89"/>
      <c r="M478" s="39">
        <v>457</v>
      </c>
      <c r="N478" s="7"/>
      <c r="O478" s="30"/>
      <c r="P478" s="75" t="str">
        <f>IFERROR(VLOOKUP(O478,マスタ!$A$1:$C$48,2,FALSE),"事業場所在地が選択されていません")</f>
        <v>事業場所在地が選択されていません</v>
      </c>
      <c r="Q478" s="75" t="str">
        <f>IFERROR(VLOOKUP(O478,マスタ!$A$1:$C$48,3,FALSE),"事業場所在地が選択されていません")</f>
        <v>事業場所在地が選択されていません</v>
      </c>
      <c r="R478" s="8"/>
      <c r="S478" s="9"/>
      <c r="T478" s="55" t="str">
        <f t="shared" si="24"/>
        <v>判定不能</v>
      </c>
      <c r="U478" s="77"/>
      <c r="V478" s="91"/>
      <c r="W478" s="39">
        <v>457</v>
      </c>
      <c r="X478" s="7"/>
      <c r="Y478" s="30"/>
      <c r="Z478" s="75" t="str">
        <f>IFERROR(VLOOKUP(Y478,マスタ!$A$1:$C$48,2,FALSE),"事業場所在地が選択されていません")</f>
        <v>事業場所在地が選択されていません</v>
      </c>
      <c r="AA478" s="75" t="str">
        <f>IFERROR(VLOOKUP(Y478,マスタ!$A$1:$C$48,3,FALSE),"事業場所在地が選択されていません")</f>
        <v>事業場所在地が選択されていません</v>
      </c>
      <c r="AB478" s="10"/>
      <c r="AC478" s="9"/>
      <c r="AD478" s="55" t="str">
        <f t="shared" si="25"/>
        <v>判定不能</v>
      </c>
      <c r="AE478" s="47"/>
      <c r="AF478" s="12" t="s">
        <v>57</v>
      </c>
    </row>
    <row r="479" spans="1:32" x14ac:dyDescent="0.4">
      <c r="A479" s="12"/>
      <c r="B479" s="39">
        <v>458</v>
      </c>
      <c r="C479" s="7"/>
      <c r="D479" s="30"/>
      <c r="E479" s="132" t="str">
        <f>IFERROR(VLOOKUP(D479,マスタ!$A$1:$C$48,2,FALSE),"事業場所在地が選択されていません")</f>
        <v>事業場所在地が選択されていません</v>
      </c>
      <c r="F479" s="133"/>
      <c r="G479" s="75" t="str">
        <f>IFERROR(VLOOKUP(D479,マスタ!$A$1:$C$48,3,FALSE),"事業場所在地が選択されていません")</f>
        <v>事業場所在地が選択されていません</v>
      </c>
      <c r="H479" s="8"/>
      <c r="I479" s="9"/>
      <c r="J479" s="55" t="str">
        <f t="shared" si="23"/>
        <v>判定不能</v>
      </c>
      <c r="K479" s="47"/>
      <c r="L479" s="89"/>
      <c r="M479" s="39">
        <v>458</v>
      </c>
      <c r="N479" s="7"/>
      <c r="O479" s="30"/>
      <c r="P479" s="75" t="str">
        <f>IFERROR(VLOOKUP(O479,マスタ!$A$1:$C$48,2,FALSE),"事業場所在地が選択されていません")</f>
        <v>事業場所在地が選択されていません</v>
      </c>
      <c r="Q479" s="75" t="str">
        <f>IFERROR(VLOOKUP(O479,マスタ!$A$1:$C$48,3,FALSE),"事業場所在地が選択されていません")</f>
        <v>事業場所在地が選択されていません</v>
      </c>
      <c r="R479" s="8"/>
      <c r="S479" s="9"/>
      <c r="T479" s="55" t="str">
        <f t="shared" si="24"/>
        <v>判定不能</v>
      </c>
      <c r="U479" s="77"/>
      <c r="V479" s="91"/>
      <c r="W479" s="39">
        <v>458</v>
      </c>
      <c r="X479" s="7"/>
      <c r="Y479" s="30"/>
      <c r="Z479" s="75" t="str">
        <f>IFERROR(VLOOKUP(Y479,マスタ!$A$1:$C$48,2,FALSE),"事業場所在地が選択されていません")</f>
        <v>事業場所在地が選択されていません</v>
      </c>
      <c r="AA479" s="75" t="str">
        <f>IFERROR(VLOOKUP(Y479,マスタ!$A$1:$C$48,3,FALSE),"事業場所在地が選択されていません")</f>
        <v>事業場所在地が選択されていません</v>
      </c>
      <c r="AB479" s="10"/>
      <c r="AC479" s="9"/>
      <c r="AD479" s="55" t="str">
        <f t="shared" si="25"/>
        <v>判定不能</v>
      </c>
      <c r="AE479" s="47"/>
      <c r="AF479" s="12" t="s">
        <v>57</v>
      </c>
    </row>
    <row r="480" spans="1:32" x14ac:dyDescent="0.4">
      <c r="A480" s="12"/>
      <c r="B480" s="39">
        <v>459</v>
      </c>
      <c r="C480" s="7"/>
      <c r="D480" s="30"/>
      <c r="E480" s="132" t="str">
        <f>IFERROR(VLOOKUP(D480,マスタ!$A$1:$C$48,2,FALSE),"事業場所在地が選択されていません")</f>
        <v>事業場所在地が選択されていません</v>
      </c>
      <c r="F480" s="133"/>
      <c r="G480" s="75" t="str">
        <f>IFERROR(VLOOKUP(D480,マスタ!$A$1:$C$48,3,FALSE),"事業場所在地が選択されていません")</f>
        <v>事業場所在地が選択されていません</v>
      </c>
      <c r="H480" s="8"/>
      <c r="I480" s="9"/>
      <c r="J480" s="55" t="str">
        <f t="shared" si="23"/>
        <v>判定不能</v>
      </c>
      <c r="K480" s="47"/>
      <c r="L480" s="89"/>
      <c r="M480" s="39">
        <v>459</v>
      </c>
      <c r="N480" s="7"/>
      <c r="O480" s="30"/>
      <c r="P480" s="75" t="str">
        <f>IFERROR(VLOOKUP(O480,マスタ!$A$1:$C$48,2,FALSE),"事業場所在地が選択されていません")</f>
        <v>事業場所在地が選択されていません</v>
      </c>
      <c r="Q480" s="75" t="str">
        <f>IFERROR(VLOOKUP(O480,マスタ!$A$1:$C$48,3,FALSE),"事業場所在地が選択されていません")</f>
        <v>事業場所在地が選択されていません</v>
      </c>
      <c r="R480" s="8"/>
      <c r="S480" s="9"/>
      <c r="T480" s="55" t="str">
        <f t="shared" si="24"/>
        <v>判定不能</v>
      </c>
      <c r="U480" s="77"/>
      <c r="V480" s="91"/>
      <c r="W480" s="39">
        <v>459</v>
      </c>
      <c r="X480" s="7"/>
      <c r="Y480" s="30"/>
      <c r="Z480" s="75" t="str">
        <f>IFERROR(VLOOKUP(Y480,マスタ!$A$1:$C$48,2,FALSE),"事業場所在地が選択されていません")</f>
        <v>事業場所在地が選択されていません</v>
      </c>
      <c r="AA480" s="75" t="str">
        <f>IFERROR(VLOOKUP(Y480,マスタ!$A$1:$C$48,3,FALSE),"事業場所在地が選択されていません")</f>
        <v>事業場所在地が選択されていません</v>
      </c>
      <c r="AB480" s="10"/>
      <c r="AC480" s="9"/>
      <c r="AD480" s="55" t="str">
        <f t="shared" si="25"/>
        <v>判定不能</v>
      </c>
      <c r="AE480" s="47"/>
      <c r="AF480" s="12" t="s">
        <v>57</v>
      </c>
    </row>
    <row r="481" spans="1:32" x14ac:dyDescent="0.4">
      <c r="A481" s="12"/>
      <c r="B481" s="39">
        <v>460</v>
      </c>
      <c r="C481" s="7"/>
      <c r="D481" s="30"/>
      <c r="E481" s="132" t="str">
        <f>IFERROR(VLOOKUP(D481,マスタ!$A$1:$C$48,2,FALSE),"事業場所在地が選択されていません")</f>
        <v>事業場所在地が選択されていません</v>
      </c>
      <c r="F481" s="133"/>
      <c r="G481" s="75" t="str">
        <f>IFERROR(VLOOKUP(D481,マスタ!$A$1:$C$48,3,FALSE),"事業場所在地が選択されていません")</f>
        <v>事業場所在地が選択されていません</v>
      </c>
      <c r="H481" s="8"/>
      <c r="I481" s="9"/>
      <c r="J481" s="55" t="str">
        <f t="shared" si="23"/>
        <v>判定不能</v>
      </c>
      <c r="K481" s="47"/>
      <c r="L481" s="89"/>
      <c r="M481" s="39">
        <v>460</v>
      </c>
      <c r="N481" s="7"/>
      <c r="O481" s="30"/>
      <c r="P481" s="75" t="str">
        <f>IFERROR(VLOOKUP(O481,マスタ!$A$1:$C$48,2,FALSE),"事業場所在地が選択されていません")</f>
        <v>事業場所在地が選択されていません</v>
      </c>
      <c r="Q481" s="75" t="str">
        <f>IFERROR(VLOOKUP(O481,マスタ!$A$1:$C$48,3,FALSE),"事業場所在地が選択されていません")</f>
        <v>事業場所在地が選択されていません</v>
      </c>
      <c r="R481" s="8"/>
      <c r="S481" s="9"/>
      <c r="T481" s="55" t="str">
        <f t="shared" si="24"/>
        <v>判定不能</v>
      </c>
      <c r="U481" s="77"/>
      <c r="V481" s="91"/>
      <c r="W481" s="39">
        <v>460</v>
      </c>
      <c r="X481" s="7"/>
      <c r="Y481" s="30"/>
      <c r="Z481" s="75" t="str">
        <f>IFERROR(VLOOKUP(Y481,マスタ!$A$1:$C$48,2,FALSE),"事業場所在地が選択されていません")</f>
        <v>事業場所在地が選択されていません</v>
      </c>
      <c r="AA481" s="75" t="str">
        <f>IFERROR(VLOOKUP(Y481,マスタ!$A$1:$C$48,3,FALSE),"事業場所在地が選択されていません")</f>
        <v>事業場所在地が選択されていません</v>
      </c>
      <c r="AB481" s="10"/>
      <c r="AC481" s="9"/>
      <c r="AD481" s="55" t="str">
        <f t="shared" si="25"/>
        <v>判定不能</v>
      </c>
      <c r="AE481" s="47"/>
      <c r="AF481" s="12" t="s">
        <v>57</v>
      </c>
    </row>
    <row r="482" spans="1:32" x14ac:dyDescent="0.4">
      <c r="A482" s="12"/>
      <c r="B482" s="39">
        <v>461</v>
      </c>
      <c r="C482" s="7"/>
      <c r="D482" s="30"/>
      <c r="E482" s="132" t="str">
        <f>IFERROR(VLOOKUP(D482,マスタ!$A$1:$C$48,2,FALSE),"事業場所在地が選択されていません")</f>
        <v>事業場所在地が選択されていません</v>
      </c>
      <c r="F482" s="133"/>
      <c r="G482" s="75" t="str">
        <f>IFERROR(VLOOKUP(D482,マスタ!$A$1:$C$48,3,FALSE),"事業場所在地が選択されていません")</f>
        <v>事業場所在地が選択されていません</v>
      </c>
      <c r="H482" s="8"/>
      <c r="I482" s="9"/>
      <c r="J482" s="55" t="str">
        <f t="shared" si="23"/>
        <v>判定不能</v>
      </c>
      <c r="K482" s="47"/>
      <c r="L482" s="89"/>
      <c r="M482" s="39">
        <v>461</v>
      </c>
      <c r="N482" s="7"/>
      <c r="O482" s="30"/>
      <c r="P482" s="75" t="str">
        <f>IFERROR(VLOOKUP(O482,マスタ!$A$1:$C$48,2,FALSE),"事業場所在地が選択されていません")</f>
        <v>事業場所在地が選択されていません</v>
      </c>
      <c r="Q482" s="75" t="str">
        <f>IFERROR(VLOOKUP(O482,マスタ!$A$1:$C$48,3,FALSE),"事業場所在地が選択されていません")</f>
        <v>事業場所在地が選択されていません</v>
      </c>
      <c r="R482" s="8"/>
      <c r="S482" s="9"/>
      <c r="T482" s="55" t="str">
        <f t="shared" si="24"/>
        <v>判定不能</v>
      </c>
      <c r="U482" s="77"/>
      <c r="V482" s="91"/>
      <c r="W482" s="39">
        <v>461</v>
      </c>
      <c r="X482" s="7"/>
      <c r="Y482" s="30"/>
      <c r="Z482" s="75" t="str">
        <f>IFERROR(VLOOKUP(Y482,マスタ!$A$1:$C$48,2,FALSE),"事業場所在地が選択されていません")</f>
        <v>事業場所在地が選択されていません</v>
      </c>
      <c r="AA482" s="75" t="str">
        <f>IFERROR(VLOOKUP(Y482,マスタ!$A$1:$C$48,3,FALSE),"事業場所在地が選択されていません")</f>
        <v>事業場所在地が選択されていません</v>
      </c>
      <c r="AB482" s="10"/>
      <c r="AC482" s="9"/>
      <c r="AD482" s="55" t="str">
        <f t="shared" si="25"/>
        <v>判定不能</v>
      </c>
      <c r="AE482" s="47"/>
      <c r="AF482" s="12" t="s">
        <v>57</v>
      </c>
    </row>
    <row r="483" spans="1:32" x14ac:dyDescent="0.4">
      <c r="A483" s="12"/>
      <c r="B483" s="39">
        <v>462</v>
      </c>
      <c r="C483" s="7"/>
      <c r="D483" s="30"/>
      <c r="E483" s="132" t="str">
        <f>IFERROR(VLOOKUP(D483,マスタ!$A$1:$C$48,2,FALSE),"事業場所在地が選択されていません")</f>
        <v>事業場所在地が選択されていません</v>
      </c>
      <c r="F483" s="133"/>
      <c r="G483" s="75" t="str">
        <f>IFERROR(VLOOKUP(D483,マスタ!$A$1:$C$48,3,FALSE),"事業場所在地が選択されていません")</f>
        <v>事業場所在地が選択されていません</v>
      </c>
      <c r="H483" s="8"/>
      <c r="I483" s="9"/>
      <c r="J483" s="55" t="str">
        <f t="shared" si="23"/>
        <v>判定不能</v>
      </c>
      <c r="K483" s="47"/>
      <c r="L483" s="89"/>
      <c r="M483" s="39">
        <v>462</v>
      </c>
      <c r="N483" s="7"/>
      <c r="O483" s="30"/>
      <c r="P483" s="75" t="str">
        <f>IFERROR(VLOOKUP(O483,マスタ!$A$1:$C$48,2,FALSE),"事業場所在地が選択されていません")</f>
        <v>事業場所在地が選択されていません</v>
      </c>
      <c r="Q483" s="75" t="str">
        <f>IFERROR(VLOOKUP(O483,マスタ!$A$1:$C$48,3,FALSE),"事業場所在地が選択されていません")</f>
        <v>事業場所在地が選択されていません</v>
      </c>
      <c r="R483" s="8"/>
      <c r="S483" s="9"/>
      <c r="T483" s="55" t="str">
        <f t="shared" si="24"/>
        <v>判定不能</v>
      </c>
      <c r="U483" s="77"/>
      <c r="V483" s="91"/>
      <c r="W483" s="39">
        <v>462</v>
      </c>
      <c r="X483" s="7"/>
      <c r="Y483" s="30"/>
      <c r="Z483" s="75" t="str">
        <f>IFERROR(VLOOKUP(Y483,マスタ!$A$1:$C$48,2,FALSE),"事業場所在地が選択されていません")</f>
        <v>事業場所在地が選択されていません</v>
      </c>
      <c r="AA483" s="75" t="str">
        <f>IFERROR(VLOOKUP(Y483,マスタ!$A$1:$C$48,3,FALSE),"事業場所在地が選択されていません")</f>
        <v>事業場所在地が選択されていません</v>
      </c>
      <c r="AB483" s="10"/>
      <c r="AC483" s="9"/>
      <c r="AD483" s="55" t="str">
        <f t="shared" si="25"/>
        <v>判定不能</v>
      </c>
      <c r="AE483" s="47"/>
      <c r="AF483" s="12" t="s">
        <v>57</v>
      </c>
    </row>
    <row r="484" spans="1:32" x14ac:dyDescent="0.4">
      <c r="A484" s="12"/>
      <c r="B484" s="39">
        <v>463</v>
      </c>
      <c r="C484" s="7"/>
      <c r="D484" s="30"/>
      <c r="E484" s="132" t="str">
        <f>IFERROR(VLOOKUP(D484,マスタ!$A$1:$C$48,2,FALSE),"事業場所在地が選択されていません")</f>
        <v>事業場所在地が選択されていません</v>
      </c>
      <c r="F484" s="133"/>
      <c r="G484" s="75" t="str">
        <f>IFERROR(VLOOKUP(D484,マスタ!$A$1:$C$48,3,FALSE),"事業場所在地が選択されていません")</f>
        <v>事業場所在地が選択されていません</v>
      </c>
      <c r="H484" s="8"/>
      <c r="I484" s="9"/>
      <c r="J484" s="55" t="str">
        <f t="shared" si="23"/>
        <v>判定不能</v>
      </c>
      <c r="K484" s="47"/>
      <c r="L484" s="89"/>
      <c r="M484" s="39">
        <v>463</v>
      </c>
      <c r="N484" s="7"/>
      <c r="O484" s="30"/>
      <c r="P484" s="75" t="str">
        <f>IFERROR(VLOOKUP(O484,マスタ!$A$1:$C$48,2,FALSE),"事業場所在地が選択されていません")</f>
        <v>事業場所在地が選択されていません</v>
      </c>
      <c r="Q484" s="75" t="str">
        <f>IFERROR(VLOOKUP(O484,マスタ!$A$1:$C$48,3,FALSE),"事業場所在地が選択されていません")</f>
        <v>事業場所在地が選択されていません</v>
      </c>
      <c r="R484" s="8"/>
      <c r="S484" s="9"/>
      <c r="T484" s="55" t="str">
        <f t="shared" si="24"/>
        <v>判定不能</v>
      </c>
      <c r="U484" s="77"/>
      <c r="V484" s="91"/>
      <c r="W484" s="39">
        <v>463</v>
      </c>
      <c r="X484" s="7"/>
      <c r="Y484" s="30"/>
      <c r="Z484" s="75" t="str">
        <f>IFERROR(VLOOKUP(Y484,マスタ!$A$1:$C$48,2,FALSE),"事業場所在地が選択されていません")</f>
        <v>事業場所在地が選択されていません</v>
      </c>
      <c r="AA484" s="75" t="str">
        <f>IFERROR(VLOOKUP(Y484,マスタ!$A$1:$C$48,3,FALSE),"事業場所在地が選択されていません")</f>
        <v>事業場所在地が選択されていません</v>
      </c>
      <c r="AB484" s="10"/>
      <c r="AC484" s="9"/>
      <c r="AD484" s="55" t="str">
        <f t="shared" si="25"/>
        <v>判定不能</v>
      </c>
      <c r="AE484" s="47"/>
      <c r="AF484" s="12" t="s">
        <v>57</v>
      </c>
    </row>
    <row r="485" spans="1:32" x14ac:dyDescent="0.4">
      <c r="A485" s="12"/>
      <c r="B485" s="39">
        <v>464</v>
      </c>
      <c r="C485" s="7"/>
      <c r="D485" s="30"/>
      <c r="E485" s="132" t="str">
        <f>IFERROR(VLOOKUP(D485,マスタ!$A$1:$C$48,2,FALSE),"事業場所在地が選択されていません")</f>
        <v>事業場所在地が選択されていません</v>
      </c>
      <c r="F485" s="133"/>
      <c r="G485" s="75" t="str">
        <f>IFERROR(VLOOKUP(D485,マスタ!$A$1:$C$48,3,FALSE),"事業場所在地が選択されていません")</f>
        <v>事業場所在地が選択されていません</v>
      </c>
      <c r="H485" s="8"/>
      <c r="I485" s="9"/>
      <c r="J485" s="55" t="str">
        <f t="shared" si="23"/>
        <v>判定不能</v>
      </c>
      <c r="K485" s="47"/>
      <c r="L485" s="89"/>
      <c r="M485" s="39">
        <v>464</v>
      </c>
      <c r="N485" s="7"/>
      <c r="O485" s="30"/>
      <c r="P485" s="75" t="str">
        <f>IFERROR(VLOOKUP(O485,マスタ!$A$1:$C$48,2,FALSE),"事業場所在地が選択されていません")</f>
        <v>事業場所在地が選択されていません</v>
      </c>
      <c r="Q485" s="75" t="str">
        <f>IFERROR(VLOOKUP(O485,マスタ!$A$1:$C$48,3,FALSE),"事業場所在地が選択されていません")</f>
        <v>事業場所在地が選択されていません</v>
      </c>
      <c r="R485" s="8"/>
      <c r="S485" s="9"/>
      <c r="T485" s="55" t="str">
        <f t="shared" si="24"/>
        <v>判定不能</v>
      </c>
      <c r="U485" s="77"/>
      <c r="V485" s="91"/>
      <c r="W485" s="39">
        <v>464</v>
      </c>
      <c r="X485" s="7"/>
      <c r="Y485" s="30"/>
      <c r="Z485" s="75" t="str">
        <f>IFERROR(VLOOKUP(Y485,マスタ!$A$1:$C$48,2,FALSE),"事業場所在地が選択されていません")</f>
        <v>事業場所在地が選択されていません</v>
      </c>
      <c r="AA485" s="75" t="str">
        <f>IFERROR(VLOOKUP(Y485,マスタ!$A$1:$C$48,3,FALSE),"事業場所在地が選択されていません")</f>
        <v>事業場所在地が選択されていません</v>
      </c>
      <c r="AB485" s="10"/>
      <c r="AC485" s="9"/>
      <c r="AD485" s="55" t="str">
        <f t="shared" si="25"/>
        <v>判定不能</v>
      </c>
      <c r="AE485" s="47"/>
      <c r="AF485" s="12" t="s">
        <v>57</v>
      </c>
    </row>
    <row r="486" spans="1:32" x14ac:dyDescent="0.4">
      <c r="A486" s="12"/>
      <c r="B486" s="39">
        <v>465</v>
      </c>
      <c r="C486" s="7"/>
      <c r="D486" s="30"/>
      <c r="E486" s="132" t="str">
        <f>IFERROR(VLOOKUP(D486,マスタ!$A$1:$C$48,2,FALSE),"事業場所在地が選択されていません")</f>
        <v>事業場所在地が選択されていません</v>
      </c>
      <c r="F486" s="133"/>
      <c r="G486" s="75" t="str">
        <f>IFERROR(VLOOKUP(D486,マスタ!$A$1:$C$48,3,FALSE),"事業場所在地が選択されていません")</f>
        <v>事業場所在地が選択されていません</v>
      </c>
      <c r="H486" s="8"/>
      <c r="I486" s="9"/>
      <c r="J486" s="55" t="str">
        <f t="shared" si="23"/>
        <v>判定不能</v>
      </c>
      <c r="K486" s="47"/>
      <c r="L486" s="89"/>
      <c r="M486" s="39">
        <v>465</v>
      </c>
      <c r="N486" s="7"/>
      <c r="O486" s="30"/>
      <c r="P486" s="75" t="str">
        <f>IFERROR(VLOOKUP(O486,マスタ!$A$1:$C$48,2,FALSE),"事業場所在地が選択されていません")</f>
        <v>事業場所在地が選択されていません</v>
      </c>
      <c r="Q486" s="75" t="str">
        <f>IFERROR(VLOOKUP(O486,マスタ!$A$1:$C$48,3,FALSE),"事業場所在地が選択されていません")</f>
        <v>事業場所在地が選択されていません</v>
      </c>
      <c r="R486" s="8"/>
      <c r="S486" s="9"/>
      <c r="T486" s="55" t="str">
        <f t="shared" si="24"/>
        <v>判定不能</v>
      </c>
      <c r="U486" s="77"/>
      <c r="V486" s="91"/>
      <c r="W486" s="39">
        <v>465</v>
      </c>
      <c r="X486" s="7"/>
      <c r="Y486" s="30"/>
      <c r="Z486" s="75" t="str">
        <f>IFERROR(VLOOKUP(Y486,マスタ!$A$1:$C$48,2,FALSE),"事業場所在地が選択されていません")</f>
        <v>事業場所在地が選択されていません</v>
      </c>
      <c r="AA486" s="75" t="str">
        <f>IFERROR(VLOOKUP(Y486,マスタ!$A$1:$C$48,3,FALSE),"事業場所在地が選択されていません")</f>
        <v>事業場所在地が選択されていません</v>
      </c>
      <c r="AB486" s="10"/>
      <c r="AC486" s="9"/>
      <c r="AD486" s="55" t="str">
        <f t="shared" si="25"/>
        <v>判定不能</v>
      </c>
      <c r="AE486" s="47"/>
      <c r="AF486" s="12" t="s">
        <v>57</v>
      </c>
    </row>
    <row r="487" spans="1:32" x14ac:dyDescent="0.4">
      <c r="A487" s="12"/>
      <c r="B487" s="39">
        <v>466</v>
      </c>
      <c r="C487" s="7"/>
      <c r="D487" s="30"/>
      <c r="E487" s="132" t="str">
        <f>IFERROR(VLOOKUP(D487,マスタ!$A$1:$C$48,2,FALSE),"事業場所在地が選択されていません")</f>
        <v>事業場所在地が選択されていません</v>
      </c>
      <c r="F487" s="133"/>
      <c r="G487" s="75" t="str">
        <f>IFERROR(VLOOKUP(D487,マスタ!$A$1:$C$48,3,FALSE),"事業場所在地が選択されていません")</f>
        <v>事業場所在地が選択されていません</v>
      </c>
      <c r="H487" s="8"/>
      <c r="I487" s="9"/>
      <c r="J487" s="55" t="str">
        <f t="shared" si="23"/>
        <v>判定不能</v>
      </c>
      <c r="K487" s="47"/>
      <c r="L487" s="89"/>
      <c r="M487" s="39">
        <v>466</v>
      </c>
      <c r="N487" s="7"/>
      <c r="O487" s="30"/>
      <c r="P487" s="75" t="str">
        <f>IFERROR(VLOOKUP(O487,マスタ!$A$1:$C$48,2,FALSE),"事業場所在地が選択されていません")</f>
        <v>事業場所在地が選択されていません</v>
      </c>
      <c r="Q487" s="75" t="str">
        <f>IFERROR(VLOOKUP(O487,マスタ!$A$1:$C$48,3,FALSE),"事業場所在地が選択されていません")</f>
        <v>事業場所在地が選択されていません</v>
      </c>
      <c r="R487" s="8"/>
      <c r="S487" s="9"/>
      <c r="T487" s="55" t="str">
        <f t="shared" si="24"/>
        <v>判定不能</v>
      </c>
      <c r="U487" s="77"/>
      <c r="V487" s="91"/>
      <c r="W487" s="39">
        <v>466</v>
      </c>
      <c r="X487" s="7"/>
      <c r="Y487" s="30"/>
      <c r="Z487" s="75" t="str">
        <f>IFERROR(VLOOKUP(Y487,マスタ!$A$1:$C$48,2,FALSE),"事業場所在地が選択されていません")</f>
        <v>事業場所在地が選択されていません</v>
      </c>
      <c r="AA487" s="75" t="str">
        <f>IFERROR(VLOOKUP(Y487,マスタ!$A$1:$C$48,3,FALSE),"事業場所在地が選択されていません")</f>
        <v>事業場所在地が選択されていません</v>
      </c>
      <c r="AB487" s="10"/>
      <c r="AC487" s="9"/>
      <c r="AD487" s="55" t="str">
        <f t="shared" si="25"/>
        <v>判定不能</v>
      </c>
      <c r="AE487" s="47"/>
      <c r="AF487" s="12" t="s">
        <v>57</v>
      </c>
    </row>
    <row r="488" spans="1:32" x14ac:dyDescent="0.4">
      <c r="A488" s="12"/>
      <c r="B488" s="39">
        <v>467</v>
      </c>
      <c r="C488" s="7"/>
      <c r="D488" s="30"/>
      <c r="E488" s="132" t="str">
        <f>IFERROR(VLOOKUP(D488,マスタ!$A$1:$C$48,2,FALSE),"事業場所在地が選択されていません")</f>
        <v>事業場所在地が選択されていません</v>
      </c>
      <c r="F488" s="133"/>
      <c r="G488" s="75" t="str">
        <f>IFERROR(VLOOKUP(D488,マスタ!$A$1:$C$48,3,FALSE),"事業場所在地が選択されていません")</f>
        <v>事業場所在地が選択されていません</v>
      </c>
      <c r="H488" s="8"/>
      <c r="I488" s="9"/>
      <c r="J488" s="55" t="str">
        <f t="shared" si="23"/>
        <v>判定不能</v>
      </c>
      <c r="K488" s="47"/>
      <c r="L488" s="89"/>
      <c r="M488" s="39">
        <v>467</v>
      </c>
      <c r="N488" s="7"/>
      <c r="O488" s="30"/>
      <c r="P488" s="75" t="str">
        <f>IFERROR(VLOOKUP(O488,マスタ!$A$1:$C$48,2,FALSE),"事業場所在地が選択されていません")</f>
        <v>事業場所在地が選択されていません</v>
      </c>
      <c r="Q488" s="75" t="str">
        <f>IFERROR(VLOOKUP(O488,マスタ!$A$1:$C$48,3,FALSE),"事業場所在地が選択されていません")</f>
        <v>事業場所在地が選択されていません</v>
      </c>
      <c r="R488" s="8"/>
      <c r="S488" s="9"/>
      <c r="T488" s="55" t="str">
        <f t="shared" si="24"/>
        <v>判定不能</v>
      </c>
      <c r="U488" s="77"/>
      <c r="V488" s="91"/>
      <c r="W488" s="39">
        <v>467</v>
      </c>
      <c r="X488" s="7"/>
      <c r="Y488" s="30"/>
      <c r="Z488" s="75" t="str">
        <f>IFERROR(VLOOKUP(Y488,マスタ!$A$1:$C$48,2,FALSE),"事業場所在地が選択されていません")</f>
        <v>事業場所在地が選択されていません</v>
      </c>
      <c r="AA488" s="75" t="str">
        <f>IFERROR(VLOOKUP(Y488,マスタ!$A$1:$C$48,3,FALSE),"事業場所在地が選択されていません")</f>
        <v>事業場所在地が選択されていません</v>
      </c>
      <c r="AB488" s="10"/>
      <c r="AC488" s="9"/>
      <c r="AD488" s="55" t="str">
        <f t="shared" si="25"/>
        <v>判定不能</v>
      </c>
      <c r="AE488" s="47"/>
      <c r="AF488" s="12" t="s">
        <v>57</v>
      </c>
    </row>
    <row r="489" spans="1:32" x14ac:dyDescent="0.4">
      <c r="A489" s="12"/>
      <c r="B489" s="39">
        <v>468</v>
      </c>
      <c r="C489" s="7"/>
      <c r="D489" s="30"/>
      <c r="E489" s="132" t="str">
        <f>IFERROR(VLOOKUP(D489,マスタ!$A$1:$C$48,2,FALSE),"事業場所在地が選択されていません")</f>
        <v>事業場所在地が選択されていません</v>
      </c>
      <c r="F489" s="133"/>
      <c r="G489" s="75" t="str">
        <f>IFERROR(VLOOKUP(D489,マスタ!$A$1:$C$48,3,FALSE),"事業場所在地が選択されていません")</f>
        <v>事業場所在地が選択されていません</v>
      </c>
      <c r="H489" s="8"/>
      <c r="I489" s="9"/>
      <c r="J489" s="55" t="str">
        <f t="shared" si="23"/>
        <v>判定不能</v>
      </c>
      <c r="K489" s="47"/>
      <c r="L489" s="89"/>
      <c r="M489" s="39">
        <v>468</v>
      </c>
      <c r="N489" s="7"/>
      <c r="O489" s="30"/>
      <c r="P489" s="75" t="str">
        <f>IFERROR(VLOOKUP(O489,マスタ!$A$1:$C$48,2,FALSE),"事業場所在地が選択されていません")</f>
        <v>事業場所在地が選択されていません</v>
      </c>
      <c r="Q489" s="75" t="str">
        <f>IFERROR(VLOOKUP(O489,マスタ!$A$1:$C$48,3,FALSE),"事業場所在地が選択されていません")</f>
        <v>事業場所在地が選択されていません</v>
      </c>
      <c r="R489" s="8"/>
      <c r="S489" s="9"/>
      <c r="T489" s="55" t="str">
        <f t="shared" si="24"/>
        <v>判定不能</v>
      </c>
      <c r="U489" s="77"/>
      <c r="V489" s="91"/>
      <c r="W489" s="39">
        <v>468</v>
      </c>
      <c r="X489" s="7"/>
      <c r="Y489" s="30"/>
      <c r="Z489" s="75" t="str">
        <f>IFERROR(VLOOKUP(Y489,マスタ!$A$1:$C$48,2,FALSE),"事業場所在地が選択されていません")</f>
        <v>事業場所在地が選択されていません</v>
      </c>
      <c r="AA489" s="75" t="str">
        <f>IFERROR(VLOOKUP(Y489,マスタ!$A$1:$C$48,3,FALSE),"事業場所在地が選択されていません")</f>
        <v>事業場所在地が選択されていません</v>
      </c>
      <c r="AB489" s="10"/>
      <c r="AC489" s="9"/>
      <c r="AD489" s="55" t="str">
        <f t="shared" si="25"/>
        <v>判定不能</v>
      </c>
      <c r="AE489" s="47"/>
      <c r="AF489" s="12" t="s">
        <v>57</v>
      </c>
    </row>
    <row r="490" spans="1:32" x14ac:dyDescent="0.4">
      <c r="A490" s="12"/>
      <c r="B490" s="39">
        <v>469</v>
      </c>
      <c r="C490" s="7"/>
      <c r="D490" s="30"/>
      <c r="E490" s="132" t="str">
        <f>IFERROR(VLOOKUP(D490,マスタ!$A$1:$C$48,2,FALSE),"事業場所在地が選択されていません")</f>
        <v>事業場所在地が選択されていません</v>
      </c>
      <c r="F490" s="133"/>
      <c r="G490" s="75" t="str">
        <f>IFERROR(VLOOKUP(D490,マスタ!$A$1:$C$48,3,FALSE),"事業場所在地が選択されていません")</f>
        <v>事業場所在地が選択されていません</v>
      </c>
      <c r="H490" s="8"/>
      <c r="I490" s="9"/>
      <c r="J490" s="55" t="str">
        <f t="shared" si="23"/>
        <v>判定不能</v>
      </c>
      <c r="K490" s="47"/>
      <c r="L490" s="89"/>
      <c r="M490" s="39">
        <v>469</v>
      </c>
      <c r="N490" s="7"/>
      <c r="O490" s="30"/>
      <c r="P490" s="75" t="str">
        <f>IFERROR(VLOOKUP(O490,マスタ!$A$1:$C$48,2,FALSE),"事業場所在地が選択されていません")</f>
        <v>事業場所在地が選択されていません</v>
      </c>
      <c r="Q490" s="75" t="str">
        <f>IFERROR(VLOOKUP(O490,マスタ!$A$1:$C$48,3,FALSE),"事業場所在地が選択されていません")</f>
        <v>事業場所在地が選択されていません</v>
      </c>
      <c r="R490" s="8"/>
      <c r="S490" s="9"/>
      <c r="T490" s="55" t="str">
        <f t="shared" si="24"/>
        <v>判定不能</v>
      </c>
      <c r="U490" s="77"/>
      <c r="V490" s="91"/>
      <c r="W490" s="39">
        <v>469</v>
      </c>
      <c r="X490" s="7"/>
      <c r="Y490" s="30"/>
      <c r="Z490" s="75" t="str">
        <f>IFERROR(VLOOKUP(Y490,マスタ!$A$1:$C$48,2,FALSE),"事業場所在地が選択されていません")</f>
        <v>事業場所在地が選択されていません</v>
      </c>
      <c r="AA490" s="75" t="str">
        <f>IFERROR(VLOOKUP(Y490,マスタ!$A$1:$C$48,3,FALSE),"事業場所在地が選択されていません")</f>
        <v>事業場所在地が選択されていません</v>
      </c>
      <c r="AB490" s="10"/>
      <c r="AC490" s="9"/>
      <c r="AD490" s="55" t="str">
        <f t="shared" si="25"/>
        <v>判定不能</v>
      </c>
      <c r="AE490" s="47"/>
      <c r="AF490" s="12" t="s">
        <v>57</v>
      </c>
    </row>
    <row r="491" spans="1:32" x14ac:dyDescent="0.4">
      <c r="A491" s="12"/>
      <c r="B491" s="39">
        <v>470</v>
      </c>
      <c r="C491" s="7"/>
      <c r="D491" s="30"/>
      <c r="E491" s="132" t="str">
        <f>IFERROR(VLOOKUP(D491,マスタ!$A$1:$C$48,2,FALSE),"事業場所在地が選択されていません")</f>
        <v>事業場所在地が選択されていません</v>
      </c>
      <c r="F491" s="133"/>
      <c r="G491" s="75" t="str">
        <f>IFERROR(VLOOKUP(D491,マスタ!$A$1:$C$48,3,FALSE),"事業場所在地が選択されていません")</f>
        <v>事業場所在地が選択されていません</v>
      </c>
      <c r="H491" s="8"/>
      <c r="I491" s="9"/>
      <c r="J491" s="55" t="str">
        <f t="shared" si="23"/>
        <v>判定不能</v>
      </c>
      <c r="K491" s="47"/>
      <c r="L491" s="89"/>
      <c r="M491" s="39">
        <v>470</v>
      </c>
      <c r="N491" s="7"/>
      <c r="O491" s="30"/>
      <c r="P491" s="75" t="str">
        <f>IFERROR(VLOOKUP(O491,マスタ!$A$1:$C$48,2,FALSE),"事業場所在地が選択されていません")</f>
        <v>事業場所在地が選択されていません</v>
      </c>
      <c r="Q491" s="75" t="str">
        <f>IFERROR(VLOOKUP(O491,マスタ!$A$1:$C$48,3,FALSE),"事業場所在地が選択されていません")</f>
        <v>事業場所在地が選択されていません</v>
      </c>
      <c r="R491" s="8"/>
      <c r="S491" s="9"/>
      <c r="T491" s="55" t="str">
        <f t="shared" si="24"/>
        <v>判定不能</v>
      </c>
      <c r="U491" s="77"/>
      <c r="V491" s="91"/>
      <c r="W491" s="39">
        <v>470</v>
      </c>
      <c r="X491" s="7"/>
      <c r="Y491" s="30"/>
      <c r="Z491" s="75" t="str">
        <f>IFERROR(VLOOKUP(Y491,マスタ!$A$1:$C$48,2,FALSE),"事業場所在地が選択されていません")</f>
        <v>事業場所在地が選択されていません</v>
      </c>
      <c r="AA491" s="75" t="str">
        <f>IFERROR(VLOOKUP(Y491,マスタ!$A$1:$C$48,3,FALSE),"事業場所在地が選択されていません")</f>
        <v>事業場所在地が選択されていません</v>
      </c>
      <c r="AB491" s="10"/>
      <c r="AC491" s="9"/>
      <c r="AD491" s="55" t="str">
        <f t="shared" si="25"/>
        <v>判定不能</v>
      </c>
      <c r="AE491" s="47"/>
      <c r="AF491" s="12" t="s">
        <v>57</v>
      </c>
    </row>
    <row r="492" spans="1:32" x14ac:dyDescent="0.4">
      <c r="A492" s="12"/>
      <c r="B492" s="39">
        <v>471</v>
      </c>
      <c r="C492" s="7"/>
      <c r="D492" s="30"/>
      <c r="E492" s="132" t="str">
        <f>IFERROR(VLOOKUP(D492,マスタ!$A$1:$C$48,2,FALSE),"事業場所在地が選択されていません")</f>
        <v>事業場所在地が選択されていません</v>
      </c>
      <c r="F492" s="133"/>
      <c r="G492" s="75" t="str">
        <f>IFERROR(VLOOKUP(D492,マスタ!$A$1:$C$48,3,FALSE),"事業場所在地が選択されていません")</f>
        <v>事業場所在地が選択されていません</v>
      </c>
      <c r="H492" s="8"/>
      <c r="I492" s="9"/>
      <c r="J492" s="55" t="str">
        <f t="shared" si="23"/>
        <v>判定不能</v>
      </c>
      <c r="K492" s="47"/>
      <c r="L492" s="89"/>
      <c r="M492" s="39">
        <v>471</v>
      </c>
      <c r="N492" s="7"/>
      <c r="O492" s="30"/>
      <c r="P492" s="75" t="str">
        <f>IFERROR(VLOOKUP(O492,マスタ!$A$1:$C$48,2,FALSE),"事業場所在地が選択されていません")</f>
        <v>事業場所在地が選択されていません</v>
      </c>
      <c r="Q492" s="75" t="str">
        <f>IFERROR(VLOOKUP(O492,マスタ!$A$1:$C$48,3,FALSE),"事業場所在地が選択されていません")</f>
        <v>事業場所在地が選択されていません</v>
      </c>
      <c r="R492" s="8"/>
      <c r="S492" s="9"/>
      <c r="T492" s="55" t="str">
        <f t="shared" si="24"/>
        <v>判定不能</v>
      </c>
      <c r="U492" s="77"/>
      <c r="V492" s="91"/>
      <c r="W492" s="39">
        <v>471</v>
      </c>
      <c r="X492" s="7"/>
      <c r="Y492" s="30"/>
      <c r="Z492" s="75" t="str">
        <f>IFERROR(VLOOKUP(Y492,マスタ!$A$1:$C$48,2,FALSE),"事業場所在地が選択されていません")</f>
        <v>事業場所在地が選択されていません</v>
      </c>
      <c r="AA492" s="75" t="str">
        <f>IFERROR(VLOOKUP(Y492,マスタ!$A$1:$C$48,3,FALSE),"事業場所在地が選択されていません")</f>
        <v>事業場所在地が選択されていません</v>
      </c>
      <c r="AB492" s="10"/>
      <c r="AC492" s="9"/>
      <c r="AD492" s="55" t="str">
        <f t="shared" si="25"/>
        <v>判定不能</v>
      </c>
      <c r="AE492" s="47"/>
      <c r="AF492" s="12" t="s">
        <v>57</v>
      </c>
    </row>
    <row r="493" spans="1:32" x14ac:dyDescent="0.4">
      <c r="A493" s="12"/>
      <c r="B493" s="39">
        <v>472</v>
      </c>
      <c r="C493" s="7"/>
      <c r="D493" s="30"/>
      <c r="E493" s="132" t="str">
        <f>IFERROR(VLOOKUP(D493,マスタ!$A$1:$C$48,2,FALSE),"事業場所在地が選択されていません")</f>
        <v>事業場所在地が選択されていません</v>
      </c>
      <c r="F493" s="133"/>
      <c r="G493" s="75" t="str">
        <f>IFERROR(VLOOKUP(D493,マスタ!$A$1:$C$48,3,FALSE),"事業場所在地が選択されていません")</f>
        <v>事業場所在地が選択されていません</v>
      </c>
      <c r="H493" s="8"/>
      <c r="I493" s="9"/>
      <c r="J493" s="55" t="str">
        <f t="shared" si="23"/>
        <v>判定不能</v>
      </c>
      <c r="K493" s="47"/>
      <c r="L493" s="89"/>
      <c r="M493" s="39">
        <v>472</v>
      </c>
      <c r="N493" s="7"/>
      <c r="O493" s="30"/>
      <c r="P493" s="75" t="str">
        <f>IFERROR(VLOOKUP(O493,マスタ!$A$1:$C$48,2,FALSE),"事業場所在地が選択されていません")</f>
        <v>事業場所在地が選択されていません</v>
      </c>
      <c r="Q493" s="75" t="str">
        <f>IFERROR(VLOOKUP(O493,マスタ!$A$1:$C$48,3,FALSE),"事業場所在地が選択されていません")</f>
        <v>事業場所在地が選択されていません</v>
      </c>
      <c r="R493" s="8"/>
      <c r="S493" s="9"/>
      <c r="T493" s="55" t="str">
        <f t="shared" si="24"/>
        <v>判定不能</v>
      </c>
      <c r="U493" s="77"/>
      <c r="V493" s="91"/>
      <c r="W493" s="39">
        <v>472</v>
      </c>
      <c r="X493" s="7"/>
      <c r="Y493" s="30"/>
      <c r="Z493" s="75" t="str">
        <f>IFERROR(VLOOKUP(Y493,マスタ!$A$1:$C$48,2,FALSE),"事業場所在地が選択されていません")</f>
        <v>事業場所在地が選択されていません</v>
      </c>
      <c r="AA493" s="75" t="str">
        <f>IFERROR(VLOOKUP(Y493,マスタ!$A$1:$C$48,3,FALSE),"事業場所在地が選択されていません")</f>
        <v>事業場所在地が選択されていません</v>
      </c>
      <c r="AB493" s="10"/>
      <c r="AC493" s="9"/>
      <c r="AD493" s="55" t="str">
        <f t="shared" si="25"/>
        <v>判定不能</v>
      </c>
      <c r="AE493" s="47"/>
      <c r="AF493" s="12" t="s">
        <v>57</v>
      </c>
    </row>
    <row r="494" spans="1:32" x14ac:dyDescent="0.4">
      <c r="A494" s="12"/>
      <c r="B494" s="39">
        <v>473</v>
      </c>
      <c r="C494" s="7"/>
      <c r="D494" s="30"/>
      <c r="E494" s="132" t="str">
        <f>IFERROR(VLOOKUP(D494,マスタ!$A$1:$C$48,2,FALSE),"事業場所在地が選択されていません")</f>
        <v>事業場所在地が選択されていません</v>
      </c>
      <c r="F494" s="133"/>
      <c r="G494" s="75" t="str">
        <f>IFERROR(VLOOKUP(D494,マスタ!$A$1:$C$48,3,FALSE),"事業場所在地が選択されていません")</f>
        <v>事業場所在地が選択されていません</v>
      </c>
      <c r="H494" s="8"/>
      <c r="I494" s="9"/>
      <c r="J494" s="55" t="str">
        <f t="shared" si="23"/>
        <v>判定不能</v>
      </c>
      <c r="K494" s="47"/>
      <c r="L494" s="89"/>
      <c r="M494" s="39">
        <v>473</v>
      </c>
      <c r="N494" s="7"/>
      <c r="O494" s="30"/>
      <c r="P494" s="75" t="str">
        <f>IFERROR(VLOOKUP(O494,マスタ!$A$1:$C$48,2,FALSE),"事業場所在地が選択されていません")</f>
        <v>事業場所在地が選択されていません</v>
      </c>
      <c r="Q494" s="75" t="str">
        <f>IFERROR(VLOOKUP(O494,マスタ!$A$1:$C$48,3,FALSE),"事業場所在地が選択されていません")</f>
        <v>事業場所在地が選択されていません</v>
      </c>
      <c r="R494" s="8"/>
      <c r="S494" s="9"/>
      <c r="T494" s="55" t="str">
        <f t="shared" si="24"/>
        <v>判定不能</v>
      </c>
      <c r="U494" s="77"/>
      <c r="V494" s="91"/>
      <c r="W494" s="39">
        <v>473</v>
      </c>
      <c r="X494" s="7"/>
      <c r="Y494" s="30"/>
      <c r="Z494" s="75" t="str">
        <f>IFERROR(VLOOKUP(Y494,マスタ!$A$1:$C$48,2,FALSE),"事業場所在地が選択されていません")</f>
        <v>事業場所在地が選択されていません</v>
      </c>
      <c r="AA494" s="75" t="str">
        <f>IFERROR(VLOOKUP(Y494,マスタ!$A$1:$C$48,3,FALSE),"事業場所在地が選択されていません")</f>
        <v>事業場所在地が選択されていません</v>
      </c>
      <c r="AB494" s="10"/>
      <c r="AC494" s="9"/>
      <c r="AD494" s="55" t="str">
        <f t="shared" si="25"/>
        <v>判定不能</v>
      </c>
      <c r="AE494" s="47"/>
      <c r="AF494" s="12" t="s">
        <v>57</v>
      </c>
    </row>
    <row r="495" spans="1:32" x14ac:dyDescent="0.4">
      <c r="A495" s="12"/>
      <c r="B495" s="39">
        <v>474</v>
      </c>
      <c r="C495" s="7"/>
      <c r="D495" s="30"/>
      <c r="E495" s="132" t="str">
        <f>IFERROR(VLOOKUP(D495,マスタ!$A$1:$C$48,2,FALSE),"事業場所在地が選択されていません")</f>
        <v>事業場所在地が選択されていません</v>
      </c>
      <c r="F495" s="133"/>
      <c r="G495" s="75" t="str">
        <f>IFERROR(VLOOKUP(D495,マスタ!$A$1:$C$48,3,FALSE),"事業場所在地が選択されていません")</f>
        <v>事業場所在地が選択されていません</v>
      </c>
      <c r="H495" s="8"/>
      <c r="I495" s="9"/>
      <c r="J495" s="55" t="str">
        <f t="shared" si="23"/>
        <v>判定不能</v>
      </c>
      <c r="K495" s="47"/>
      <c r="L495" s="89"/>
      <c r="M495" s="39">
        <v>474</v>
      </c>
      <c r="N495" s="7"/>
      <c r="O495" s="30"/>
      <c r="P495" s="75" t="str">
        <f>IFERROR(VLOOKUP(O495,マスタ!$A$1:$C$48,2,FALSE),"事業場所在地が選択されていません")</f>
        <v>事業場所在地が選択されていません</v>
      </c>
      <c r="Q495" s="75" t="str">
        <f>IFERROR(VLOOKUP(O495,マスタ!$A$1:$C$48,3,FALSE),"事業場所在地が選択されていません")</f>
        <v>事業場所在地が選択されていません</v>
      </c>
      <c r="R495" s="8"/>
      <c r="S495" s="9"/>
      <c r="T495" s="55" t="str">
        <f t="shared" si="24"/>
        <v>判定不能</v>
      </c>
      <c r="U495" s="77"/>
      <c r="V495" s="91"/>
      <c r="W495" s="39">
        <v>474</v>
      </c>
      <c r="X495" s="7"/>
      <c r="Y495" s="30"/>
      <c r="Z495" s="75" t="str">
        <f>IFERROR(VLOOKUP(Y495,マスタ!$A$1:$C$48,2,FALSE),"事業場所在地が選択されていません")</f>
        <v>事業場所在地が選択されていません</v>
      </c>
      <c r="AA495" s="75" t="str">
        <f>IFERROR(VLOOKUP(Y495,マスタ!$A$1:$C$48,3,FALSE),"事業場所在地が選択されていません")</f>
        <v>事業場所在地が選択されていません</v>
      </c>
      <c r="AB495" s="10"/>
      <c r="AC495" s="9"/>
      <c r="AD495" s="55" t="str">
        <f t="shared" si="25"/>
        <v>判定不能</v>
      </c>
      <c r="AE495" s="47"/>
      <c r="AF495" s="12" t="s">
        <v>57</v>
      </c>
    </row>
    <row r="496" spans="1:32" x14ac:dyDescent="0.4">
      <c r="A496" s="12"/>
      <c r="B496" s="39">
        <v>475</v>
      </c>
      <c r="C496" s="7"/>
      <c r="D496" s="30"/>
      <c r="E496" s="132" t="str">
        <f>IFERROR(VLOOKUP(D496,マスタ!$A$1:$C$48,2,FALSE),"事業場所在地が選択されていません")</f>
        <v>事業場所在地が選択されていません</v>
      </c>
      <c r="F496" s="133"/>
      <c r="G496" s="75" t="str">
        <f>IFERROR(VLOOKUP(D496,マスタ!$A$1:$C$48,3,FALSE),"事業場所在地が選択されていません")</f>
        <v>事業場所在地が選択されていません</v>
      </c>
      <c r="H496" s="8"/>
      <c r="I496" s="9"/>
      <c r="J496" s="55" t="str">
        <f t="shared" si="23"/>
        <v>判定不能</v>
      </c>
      <c r="K496" s="47"/>
      <c r="L496" s="89"/>
      <c r="M496" s="39">
        <v>475</v>
      </c>
      <c r="N496" s="7"/>
      <c r="O496" s="30"/>
      <c r="P496" s="75" t="str">
        <f>IFERROR(VLOOKUP(O496,マスタ!$A$1:$C$48,2,FALSE),"事業場所在地が選択されていません")</f>
        <v>事業場所在地が選択されていません</v>
      </c>
      <c r="Q496" s="75" t="str">
        <f>IFERROR(VLOOKUP(O496,マスタ!$A$1:$C$48,3,FALSE),"事業場所在地が選択されていません")</f>
        <v>事業場所在地が選択されていません</v>
      </c>
      <c r="R496" s="8"/>
      <c r="S496" s="9"/>
      <c r="T496" s="55" t="str">
        <f t="shared" si="24"/>
        <v>判定不能</v>
      </c>
      <c r="U496" s="77"/>
      <c r="V496" s="91"/>
      <c r="W496" s="39">
        <v>475</v>
      </c>
      <c r="X496" s="7"/>
      <c r="Y496" s="30"/>
      <c r="Z496" s="75" t="str">
        <f>IFERROR(VLOOKUP(Y496,マスタ!$A$1:$C$48,2,FALSE),"事業場所在地が選択されていません")</f>
        <v>事業場所在地が選択されていません</v>
      </c>
      <c r="AA496" s="75" t="str">
        <f>IFERROR(VLOOKUP(Y496,マスタ!$A$1:$C$48,3,FALSE),"事業場所在地が選択されていません")</f>
        <v>事業場所在地が選択されていません</v>
      </c>
      <c r="AB496" s="10"/>
      <c r="AC496" s="9"/>
      <c r="AD496" s="55" t="str">
        <f t="shared" si="25"/>
        <v>判定不能</v>
      </c>
      <c r="AE496" s="47"/>
      <c r="AF496" s="12" t="s">
        <v>57</v>
      </c>
    </row>
    <row r="497" spans="1:32" x14ac:dyDescent="0.4">
      <c r="A497" s="12"/>
      <c r="B497" s="39">
        <v>476</v>
      </c>
      <c r="C497" s="7"/>
      <c r="D497" s="30"/>
      <c r="E497" s="132" t="str">
        <f>IFERROR(VLOOKUP(D497,マスタ!$A$1:$C$48,2,FALSE),"事業場所在地が選択されていません")</f>
        <v>事業場所在地が選択されていません</v>
      </c>
      <c r="F497" s="133"/>
      <c r="G497" s="75" t="str">
        <f>IFERROR(VLOOKUP(D497,マスタ!$A$1:$C$48,3,FALSE),"事業場所在地が選択されていません")</f>
        <v>事業場所在地が選択されていません</v>
      </c>
      <c r="H497" s="8"/>
      <c r="I497" s="9"/>
      <c r="J497" s="55" t="str">
        <f t="shared" si="23"/>
        <v>判定不能</v>
      </c>
      <c r="K497" s="47"/>
      <c r="L497" s="89"/>
      <c r="M497" s="39">
        <v>476</v>
      </c>
      <c r="N497" s="7"/>
      <c r="O497" s="30"/>
      <c r="P497" s="75" t="str">
        <f>IFERROR(VLOOKUP(O497,マスタ!$A$1:$C$48,2,FALSE),"事業場所在地が選択されていません")</f>
        <v>事業場所在地が選択されていません</v>
      </c>
      <c r="Q497" s="75" t="str">
        <f>IFERROR(VLOOKUP(O497,マスタ!$A$1:$C$48,3,FALSE),"事業場所在地が選択されていません")</f>
        <v>事業場所在地が選択されていません</v>
      </c>
      <c r="R497" s="8"/>
      <c r="S497" s="9"/>
      <c r="T497" s="55" t="str">
        <f t="shared" si="24"/>
        <v>判定不能</v>
      </c>
      <c r="U497" s="77"/>
      <c r="V497" s="91"/>
      <c r="W497" s="39">
        <v>476</v>
      </c>
      <c r="X497" s="7"/>
      <c r="Y497" s="30"/>
      <c r="Z497" s="75" t="str">
        <f>IFERROR(VLOOKUP(Y497,マスタ!$A$1:$C$48,2,FALSE),"事業場所在地が選択されていません")</f>
        <v>事業場所在地が選択されていません</v>
      </c>
      <c r="AA497" s="75" t="str">
        <f>IFERROR(VLOOKUP(Y497,マスタ!$A$1:$C$48,3,FALSE),"事業場所在地が選択されていません")</f>
        <v>事業場所在地が選択されていません</v>
      </c>
      <c r="AB497" s="10"/>
      <c r="AC497" s="9"/>
      <c r="AD497" s="55" t="str">
        <f t="shared" si="25"/>
        <v>判定不能</v>
      </c>
      <c r="AE497" s="47"/>
      <c r="AF497" s="12" t="s">
        <v>57</v>
      </c>
    </row>
    <row r="498" spans="1:32" x14ac:dyDescent="0.4">
      <c r="A498" s="12"/>
      <c r="B498" s="39">
        <v>477</v>
      </c>
      <c r="C498" s="7"/>
      <c r="D498" s="30"/>
      <c r="E498" s="132" t="str">
        <f>IFERROR(VLOOKUP(D498,マスタ!$A$1:$C$48,2,FALSE),"事業場所在地が選択されていません")</f>
        <v>事業場所在地が選択されていません</v>
      </c>
      <c r="F498" s="133"/>
      <c r="G498" s="75" t="str">
        <f>IFERROR(VLOOKUP(D498,マスタ!$A$1:$C$48,3,FALSE),"事業場所在地が選択されていません")</f>
        <v>事業場所在地が選択されていません</v>
      </c>
      <c r="H498" s="8"/>
      <c r="I498" s="9"/>
      <c r="J498" s="55" t="str">
        <f t="shared" si="23"/>
        <v>判定不能</v>
      </c>
      <c r="K498" s="47"/>
      <c r="L498" s="89"/>
      <c r="M498" s="39">
        <v>477</v>
      </c>
      <c r="N498" s="7"/>
      <c r="O498" s="30"/>
      <c r="P498" s="75" t="str">
        <f>IFERROR(VLOOKUP(O498,マスタ!$A$1:$C$48,2,FALSE),"事業場所在地が選択されていません")</f>
        <v>事業場所在地が選択されていません</v>
      </c>
      <c r="Q498" s="75" t="str">
        <f>IFERROR(VLOOKUP(O498,マスタ!$A$1:$C$48,3,FALSE),"事業場所在地が選択されていません")</f>
        <v>事業場所在地が選択されていません</v>
      </c>
      <c r="R498" s="8"/>
      <c r="S498" s="9"/>
      <c r="T498" s="55" t="str">
        <f t="shared" si="24"/>
        <v>判定不能</v>
      </c>
      <c r="U498" s="77"/>
      <c r="V498" s="91"/>
      <c r="W498" s="39">
        <v>477</v>
      </c>
      <c r="X498" s="7"/>
      <c r="Y498" s="30"/>
      <c r="Z498" s="75" t="str">
        <f>IFERROR(VLOOKUP(Y498,マスタ!$A$1:$C$48,2,FALSE),"事業場所在地が選択されていません")</f>
        <v>事業場所在地が選択されていません</v>
      </c>
      <c r="AA498" s="75" t="str">
        <f>IFERROR(VLOOKUP(Y498,マスタ!$A$1:$C$48,3,FALSE),"事業場所在地が選択されていません")</f>
        <v>事業場所在地が選択されていません</v>
      </c>
      <c r="AB498" s="10"/>
      <c r="AC498" s="9"/>
      <c r="AD498" s="55" t="str">
        <f t="shared" si="25"/>
        <v>判定不能</v>
      </c>
      <c r="AE498" s="47"/>
      <c r="AF498" s="12" t="s">
        <v>57</v>
      </c>
    </row>
    <row r="499" spans="1:32" x14ac:dyDescent="0.4">
      <c r="A499" s="12"/>
      <c r="B499" s="39">
        <v>478</v>
      </c>
      <c r="C499" s="7"/>
      <c r="D499" s="30"/>
      <c r="E499" s="132" t="str">
        <f>IFERROR(VLOOKUP(D499,マスタ!$A$1:$C$48,2,FALSE),"事業場所在地が選択されていません")</f>
        <v>事業場所在地が選択されていません</v>
      </c>
      <c r="F499" s="133"/>
      <c r="G499" s="75" t="str">
        <f>IFERROR(VLOOKUP(D499,マスタ!$A$1:$C$48,3,FALSE),"事業場所在地が選択されていません")</f>
        <v>事業場所在地が選択されていません</v>
      </c>
      <c r="H499" s="8"/>
      <c r="I499" s="9"/>
      <c r="J499" s="55" t="str">
        <f t="shared" si="23"/>
        <v>判定不能</v>
      </c>
      <c r="K499" s="47"/>
      <c r="L499" s="89"/>
      <c r="M499" s="39">
        <v>478</v>
      </c>
      <c r="N499" s="7"/>
      <c r="O499" s="30"/>
      <c r="P499" s="75" t="str">
        <f>IFERROR(VLOOKUP(O499,マスタ!$A$1:$C$48,2,FALSE),"事業場所在地が選択されていません")</f>
        <v>事業場所在地が選択されていません</v>
      </c>
      <c r="Q499" s="75" t="str">
        <f>IFERROR(VLOOKUP(O499,マスタ!$A$1:$C$48,3,FALSE),"事業場所在地が選択されていません")</f>
        <v>事業場所在地が選択されていません</v>
      </c>
      <c r="R499" s="8"/>
      <c r="S499" s="9"/>
      <c r="T499" s="55" t="str">
        <f t="shared" si="24"/>
        <v>判定不能</v>
      </c>
      <c r="U499" s="77"/>
      <c r="V499" s="91"/>
      <c r="W499" s="39">
        <v>478</v>
      </c>
      <c r="X499" s="7"/>
      <c r="Y499" s="30"/>
      <c r="Z499" s="75" t="str">
        <f>IFERROR(VLOOKUP(Y499,マスタ!$A$1:$C$48,2,FALSE),"事業場所在地が選択されていません")</f>
        <v>事業場所在地が選択されていません</v>
      </c>
      <c r="AA499" s="75" t="str">
        <f>IFERROR(VLOOKUP(Y499,マスタ!$A$1:$C$48,3,FALSE),"事業場所在地が選択されていません")</f>
        <v>事業場所在地が選択されていません</v>
      </c>
      <c r="AB499" s="10"/>
      <c r="AC499" s="9"/>
      <c r="AD499" s="55" t="str">
        <f t="shared" si="25"/>
        <v>判定不能</v>
      </c>
      <c r="AE499" s="47"/>
      <c r="AF499" s="12" t="s">
        <v>57</v>
      </c>
    </row>
    <row r="500" spans="1:32" x14ac:dyDescent="0.4">
      <c r="A500" s="12"/>
      <c r="B500" s="39">
        <v>479</v>
      </c>
      <c r="C500" s="7"/>
      <c r="D500" s="30"/>
      <c r="E500" s="132" t="str">
        <f>IFERROR(VLOOKUP(D500,マスタ!$A$1:$C$48,2,FALSE),"事業場所在地が選択されていません")</f>
        <v>事業場所在地が選択されていません</v>
      </c>
      <c r="F500" s="133"/>
      <c r="G500" s="75" t="str">
        <f>IFERROR(VLOOKUP(D500,マスタ!$A$1:$C$48,3,FALSE),"事業場所在地が選択されていません")</f>
        <v>事業場所在地が選択されていません</v>
      </c>
      <c r="H500" s="8"/>
      <c r="I500" s="9"/>
      <c r="J500" s="55" t="str">
        <f t="shared" si="23"/>
        <v>判定不能</v>
      </c>
      <c r="K500" s="47"/>
      <c r="L500" s="89"/>
      <c r="M500" s="39">
        <v>479</v>
      </c>
      <c r="N500" s="7"/>
      <c r="O500" s="30"/>
      <c r="P500" s="75" t="str">
        <f>IFERROR(VLOOKUP(O500,マスタ!$A$1:$C$48,2,FALSE),"事業場所在地が選択されていません")</f>
        <v>事業場所在地が選択されていません</v>
      </c>
      <c r="Q500" s="75" t="str">
        <f>IFERROR(VLOOKUP(O500,マスタ!$A$1:$C$48,3,FALSE),"事業場所在地が選択されていません")</f>
        <v>事業場所在地が選択されていません</v>
      </c>
      <c r="R500" s="8"/>
      <c r="S500" s="9"/>
      <c r="T500" s="55" t="str">
        <f t="shared" si="24"/>
        <v>判定不能</v>
      </c>
      <c r="U500" s="77"/>
      <c r="V500" s="91"/>
      <c r="W500" s="39">
        <v>479</v>
      </c>
      <c r="X500" s="7"/>
      <c r="Y500" s="30"/>
      <c r="Z500" s="75" t="str">
        <f>IFERROR(VLOOKUP(Y500,マスタ!$A$1:$C$48,2,FALSE),"事業場所在地が選択されていません")</f>
        <v>事業場所在地が選択されていません</v>
      </c>
      <c r="AA500" s="75" t="str">
        <f>IFERROR(VLOOKUP(Y500,マスタ!$A$1:$C$48,3,FALSE),"事業場所在地が選択されていません")</f>
        <v>事業場所在地が選択されていません</v>
      </c>
      <c r="AB500" s="10"/>
      <c r="AC500" s="9"/>
      <c r="AD500" s="55" t="str">
        <f t="shared" si="25"/>
        <v>判定不能</v>
      </c>
      <c r="AE500" s="47"/>
      <c r="AF500" s="12" t="s">
        <v>57</v>
      </c>
    </row>
    <row r="501" spans="1:32" x14ac:dyDescent="0.4">
      <c r="A501" s="12"/>
      <c r="B501" s="39">
        <v>480</v>
      </c>
      <c r="C501" s="7"/>
      <c r="D501" s="30"/>
      <c r="E501" s="132" t="str">
        <f>IFERROR(VLOOKUP(D501,マスタ!$A$1:$C$48,2,FALSE),"事業場所在地が選択されていません")</f>
        <v>事業場所在地が選択されていません</v>
      </c>
      <c r="F501" s="133"/>
      <c r="G501" s="75" t="str">
        <f>IFERROR(VLOOKUP(D501,マスタ!$A$1:$C$48,3,FALSE),"事業場所在地が選択されていません")</f>
        <v>事業場所在地が選択されていません</v>
      </c>
      <c r="H501" s="8"/>
      <c r="I501" s="9"/>
      <c r="J501" s="55" t="str">
        <f t="shared" si="23"/>
        <v>判定不能</v>
      </c>
      <c r="K501" s="47"/>
      <c r="L501" s="89"/>
      <c r="M501" s="39">
        <v>480</v>
      </c>
      <c r="N501" s="7"/>
      <c r="O501" s="30"/>
      <c r="P501" s="75" t="str">
        <f>IFERROR(VLOOKUP(O501,マスタ!$A$1:$C$48,2,FALSE),"事業場所在地が選択されていません")</f>
        <v>事業場所在地が選択されていません</v>
      </c>
      <c r="Q501" s="75" t="str">
        <f>IFERROR(VLOOKUP(O501,マスタ!$A$1:$C$48,3,FALSE),"事業場所在地が選択されていません")</f>
        <v>事業場所在地が選択されていません</v>
      </c>
      <c r="R501" s="8"/>
      <c r="S501" s="9"/>
      <c r="T501" s="55" t="str">
        <f t="shared" si="24"/>
        <v>判定不能</v>
      </c>
      <c r="U501" s="77"/>
      <c r="V501" s="91"/>
      <c r="W501" s="39">
        <v>480</v>
      </c>
      <c r="X501" s="7"/>
      <c r="Y501" s="30"/>
      <c r="Z501" s="75" t="str">
        <f>IFERROR(VLOOKUP(Y501,マスタ!$A$1:$C$48,2,FALSE),"事業場所在地が選択されていません")</f>
        <v>事業場所在地が選択されていません</v>
      </c>
      <c r="AA501" s="75" t="str">
        <f>IFERROR(VLOOKUP(Y501,マスタ!$A$1:$C$48,3,FALSE),"事業場所在地が選択されていません")</f>
        <v>事業場所在地が選択されていません</v>
      </c>
      <c r="AB501" s="10"/>
      <c r="AC501" s="9"/>
      <c r="AD501" s="55" t="str">
        <f t="shared" si="25"/>
        <v>判定不能</v>
      </c>
      <c r="AE501" s="47"/>
      <c r="AF501" s="12" t="s">
        <v>57</v>
      </c>
    </row>
    <row r="502" spans="1:32" x14ac:dyDescent="0.4">
      <c r="A502" s="12"/>
      <c r="B502" s="39">
        <v>481</v>
      </c>
      <c r="C502" s="7"/>
      <c r="D502" s="30"/>
      <c r="E502" s="132" t="str">
        <f>IFERROR(VLOOKUP(D502,マスタ!$A$1:$C$48,2,FALSE),"事業場所在地が選択されていません")</f>
        <v>事業場所在地が選択されていません</v>
      </c>
      <c r="F502" s="133"/>
      <c r="G502" s="75" t="str">
        <f>IFERROR(VLOOKUP(D502,マスタ!$A$1:$C$48,3,FALSE),"事業場所在地が選択されていません")</f>
        <v>事業場所在地が選択されていません</v>
      </c>
      <c r="H502" s="8"/>
      <c r="I502" s="9"/>
      <c r="J502" s="55" t="str">
        <f t="shared" si="23"/>
        <v>判定不能</v>
      </c>
      <c r="K502" s="47"/>
      <c r="L502" s="89"/>
      <c r="M502" s="39">
        <v>481</v>
      </c>
      <c r="N502" s="7"/>
      <c r="O502" s="30"/>
      <c r="P502" s="75" t="str">
        <f>IFERROR(VLOOKUP(O502,マスタ!$A$1:$C$48,2,FALSE),"事業場所在地が選択されていません")</f>
        <v>事業場所在地が選択されていません</v>
      </c>
      <c r="Q502" s="75" t="str">
        <f>IFERROR(VLOOKUP(O502,マスタ!$A$1:$C$48,3,FALSE),"事業場所在地が選択されていません")</f>
        <v>事業場所在地が選択されていません</v>
      </c>
      <c r="R502" s="8"/>
      <c r="S502" s="9"/>
      <c r="T502" s="55" t="str">
        <f t="shared" si="24"/>
        <v>判定不能</v>
      </c>
      <c r="U502" s="77"/>
      <c r="V502" s="91"/>
      <c r="W502" s="39">
        <v>481</v>
      </c>
      <c r="X502" s="7"/>
      <c r="Y502" s="30"/>
      <c r="Z502" s="75" t="str">
        <f>IFERROR(VLOOKUP(Y502,マスタ!$A$1:$C$48,2,FALSE),"事業場所在地が選択されていません")</f>
        <v>事業場所在地が選択されていません</v>
      </c>
      <c r="AA502" s="75" t="str">
        <f>IFERROR(VLOOKUP(Y502,マスタ!$A$1:$C$48,3,FALSE),"事業場所在地が選択されていません")</f>
        <v>事業場所在地が選択されていません</v>
      </c>
      <c r="AB502" s="10"/>
      <c r="AC502" s="9"/>
      <c r="AD502" s="55" t="str">
        <f t="shared" si="25"/>
        <v>判定不能</v>
      </c>
      <c r="AE502" s="47"/>
      <c r="AF502" s="12" t="s">
        <v>57</v>
      </c>
    </row>
    <row r="503" spans="1:32" x14ac:dyDescent="0.4">
      <c r="A503" s="12"/>
      <c r="B503" s="39">
        <v>482</v>
      </c>
      <c r="C503" s="7"/>
      <c r="D503" s="30"/>
      <c r="E503" s="132" t="str">
        <f>IFERROR(VLOOKUP(D503,マスタ!$A$1:$C$48,2,FALSE),"事業場所在地が選択されていません")</f>
        <v>事業場所在地が選択されていません</v>
      </c>
      <c r="F503" s="133"/>
      <c r="G503" s="75" t="str">
        <f>IFERROR(VLOOKUP(D503,マスタ!$A$1:$C$48,3,FALSE),"事業場所在地が選択されていません")</f>
        <v>事業場所在地が選択されていません</v>
      </c>
      <c r="H503" s="8"/>
      <c r="I503" s="9"/>
      <c r="J503" s="55" t="str">
        <f t="shared" si="23"/>
        <v>判定不能</v>
      </c>
      <c r="K503" s="47"/>
      <c r="L503" s="89"/>
      <c r="M503" s="39">
        <v>482</v>
      </c>
      <c r="N503" s="7"/>
      <c r="O503" s="30"/>
      <c r="P503" s="75" t="str">
        <f>IFERROR(VLOOKUP(O503,マスタ!$A$1:$C$48,2,FALSE),"事業場所在地が選択されていません")</f>
        <v>事業場所在地が選択されていません</v>
      </c>
      <c r="Q503" s="75" t="str">
        <f>IFERROR(VLOOKUP(O503,マスタ!$A$1:$C$48,3,FALSE),"事業場所在地が選択されていません")</f>
        <v>事業場所在地が選択されていません</v>
      </c>
      <c r="R503" s="8"/>
      <c r="S503" s="9"/>
      <c r="T503" s="55" t="str">
        <f t="shared" si="24"/>
        <v>判定不能</v>
      </c>
      <c r="U503" s="77"/>
      <c r="V503" s="91"/>
      <c r="W503" s="39">
        <v>482</v>
      </c>
      <c r="X503" s="7"/>
      <c r="Y503" s="30"/>
      <c r="Z503" s="75" t="str">
        <f>IFERROR(VLOOKUP(Y503,マスタ!$A$1:$C$48,2,FALSE),"事業場所在地が選択されていません")</f>
        <v>事業場所在地が選択されていません</v>
      </c>
      <c r="AA503" s="75" t="str">
        <f>IFERROR(VLOOKUP(Y503,マスタ!$A$1:$C$48,3,FALSE),"事業場所在地が選択されていません")</f>
        <v>事業場所在地が選択されていません</v>
      </c>
      <c r="AB503" s="10"/>
      <c r="AC503" s="9"/>
      <c r="AD503" s="55" t="str">
        <f t="shared" si="25"/>
        <v>判定不能</v>
      </c>
      <c r="AE503" s="47"/>
      <c r="AF503" s="12" t="s">
        <v>57</v>
      </c>
    </row>
    <row r="504" spans="1:32" x14ac:dyDescent="0.4">
      <c r="A504" s="12"/>
      <c r="B504" s="39">
        <v>483</v>
      </c>
      <c r="C504" s="7"/>
      <c r="D504" s="30"/>
      <c r="E504" s="132" t="str">
        <f>IFERROR(VLOOKUP(D504,マスタ!$A$1:$C$48,2,FALSE),"事業場所在地が選択されていません")</f>
        <v>事業場所在地が選択されていません</v>
      </c>
      <c r="F504" s="133"/>
      <c r="G504" s="75" t="str">
        <f>IFERROR(VLOOKUP(D504,マスタ!$A$1:$C$48,3,FALSE),"事業場所在地が選択されていません")</f>
        <v>事業場所在地が選択されていません</v>
      </c>
      <c r="H504" s="8"/>
      <c r="I504" s="9"/>
      <c r="J504" s="55" t="str">
        <f t="shared" si="23"/>
        <v>判定不能</v>
      </c>
      <c r="K504" s="47"/>
      <c r="L504" s="89"/>
      <c r="M504" s="39">
        <v>483</v>
      </c>
      <c r="N504" s="7"/>
      <c r="O504" s="30"/>
      <c r="P504" s="75" t="str">
        <f>IFERROR(VLOOKUP(O504,マスタ!$A$1:$C$48,2,FALSE),"事業場所在地が選択されていません")</f>
        <v>事業場所在地が選択されていません</v>
      </c>
      <c r="Q504" s="75" t="str">
        <f>IFERROR(VLOOKUP(O504,マスタ!$A$1:$C$48,3,FALSE),"事業場所在地が選択されていません")</f>
        <v>事業場所在地が選択されていません</v>
      </c>
      <c r="R504" s="8"/>
      <c r="S504" s="9"/>
      <c r="T504" s="55" t="str">
        <f t="shared" si="24"/>
        <v>判定不能</v>
      </c>
      <c r="U504" s="77"/>
      <c r="V504" s="91"/>
      <c r="W504" s="39">
        <v>483</v>
      </c>
      <c r="X504" s="7"/>
      <c r="Y504" s="30"/>
      <c r="Z504" s="75" t="str">
        <f>IFERROR(VLOOKUP(Y504,マスタ!$A$1:$C$48,2,FALSE),"事業場所在地が選択されていません")</f>
        <v>事業場所在地が選択されていません</v>
      </c>
      <c r="AA504" s="75" t="str">
        <f>IFERROR(VLOOKUP(Y504,マスタ!$A$1:$C$48,3,FALSE),"事業場所在地が選択されていません")</f>
        <v>事業場所在地が選択されていません</v>
      </c>
      <c r="AB504" s="10"/>
      <c r="AC504" s="9"/>
      <c r="AD504" s="55" t="str">
        <f t="shared" si="25"/>
        <v>判定不能</v>
      </c>
      <c r="AE504" s="47"/>
      <c r="AF504" s="12" t="s">
        <v>57</v>
      </c>
    </row>
    <row r="505" spans="1:32" x14ac:dyDescent="0.4">
      <c r="A505" s="12"/>
      <c r="B505" s="39">
        <v>484</v>
      </c>
      <c r="C505" s="7"/>
      <c r="D505" s="30"/>
      <c r="E505" s="132" t="str">
        <f>IFERROR(VLOOKUP(D505,マスタ!$A$1:$C$48,2,FALSE),"事業場所在地が選択されていません")</f>
        <v>事業場所在地が選択されていません</v>
      </c>
      <c r="F505" s="133"/>
      <c r="G505" s="75" t="str">
        <f>IFERROR(VLOOKUP(D505,マスタ!$A$1:$C$48,3,FALSE),"事業場所在地が選択されていません")</f>
        <v>事業場所在地が選択されていません</v>
      </c>
      <c r="H505" s="8"/>
      <c r="I505" s="9"/>
      <c r="J505" s="55" t="str">
        <f t="shared" si="23"/>
        <v>判定不能</v>
      </c>
      <c r="K505" s="47"/>
      <c r="L505" s="89"/>
      <c r="M505" s="39">
        <v>484</v>
      </c>
      <c r="N505" s="7"/>
      <c r="O505" s="30"/>
      <c r="P505" s="75" t="str">
        <f>IFERROR(VLOOKUP(O505,マスタ!$A$1:$C$48,2,FALSE),"事業場所在地が選択されていません")</f>
        <v>事業場所在地が選択されていません</v>
      </c>
      <c r="Q505" s="75" t="str">
        <f>IFERROR(VLOOKUP(O505,マスタ!$A$1:$C$48,3,FALSE),"事業場所在地が選択されていません")</f>
        <v>事業場所在地が選択されていません</v>
      </c>
      <c r="R505" s="8"/>
      <c r="S505" s="9"/>
      <c r="T505" s="55" t="str">
        <f t="shared" si="24"/>
        <v>判定不能</v>
      </c>
      <c r="U505" s="77"/>
      <c r="V505" s="91"/>
      <c r="W505" s="39">
        <v>484</v>
      </c>
      <c r="X505" s="7"/>
      <c r="Y505" s="30"/>
      <c r="Z505" s="75" t="str">
        <f>IFERROR(VLOOKUP(Y505,マスタ!$A$1:$C$48,2,FALSE),"事業場所在地が選択されていません")</f>
        <v>事業場所在地が選択されていません</v>
      </c>
      <c r="AA505" s="75" t="str">
        <f>IFERROR(VLOOKUP(Y505,マスタ!$A$1:$C$48,3,FALSE),"事業場所在地が選択されていません")</f>
        <v>事業場所在地が選択されていません</v>
      </c>
      <c r="AB505" s="10"/>
      <c r="AC505" s="9"/>
      <c r="AD505" s="55" t="str">
        <f t="shared" si="25"/>
        <v>判定不能</v>
      </c>
      <c r="AE505" s="47"/>
      <c r="AF505" s="12" t="s">
        <v>57</v>
      </c>
    </row>
    <row r="506" spans="1:32" x14ac:dyDescent="0.4">
      <c r="A506" s="12"/>
      <c r="B506" s="39">
        <v>485</v>
      </c>
      <c r="C506" s="7"/>
      <c r="D506" s="30"/>
      <c r="E506" s="132" t="str">
        <f>IFERROR(VLOOKUP(D506,マスタ!$A$1:$C$48,2,FALSE),"事業場所在地が選択されていません")</f>
        <v>事業場所在地が選択されていません</v>
      </c>
      <c r="F506" s="133"/>
      <c r="G506" s="75" t="str">
        <f>IFERROR(VLOOKUP(D506,マスタ!$A$1:$C$48,3,FALSE),"事業場所在地が選択されていません")</f>
        <v>事業場所在地が選択されていません</v>
      </c>
      <c r="H506" s="8"/>
      <c r="I506" s="9"/>
      <c r="J506" s="55" t="str">
        <f t="shared" si="23"/>
        <v>判定不能</v>
      </c>
      <c r="K506" s="47"/>
      <c r="L506" s="89"/>
      <c r="M506" s="39">
        <v>485</v>
      </c>
      <c r="N506" s="7"/>
      <c r="O506" s="30"/>
      <c r="P506" s="75" t="str">
        <f>IFERROR(VLOOKUP(O506,マスタ!$A$1:$C$48,2,FALSE),"事業場所在地が選択されていません")</f>
        <v>事業場所在地が選択されていません</v>
      </c>
      <c r="Q506" s="75" t="str">
        <f>IFERROR(VLOOKUP(O506,マスタ!$A$1:$C$48,3,FALSE),"事業場所在地が選択されていません")</f>
        <v>事業場所在地が選択されていません</v>
      </c>
      <c r="R506" s="8"/>
      <c r="S506" s="9"/>
      <c r="T506" s="55" t="str">
        <f t="shared" si="24"/>
        <v>判定不能</v>
      </c>
      <c r="U506" s="77"/>
      <c r="V506" s="91"/>
      <c r="W506" s="39">
        <v>485</v>
      </c>
      <c r="X506" s="7"/>
      <c r="Y506" s="30"/>
      <c r="Z506" s="75" t="str">
        <f>IFERROR(VLOOKUP(Y506,マスタ!$A$1:$C$48,2,FALSE),"事業場所在地が選択されていません")</f>
        <v>事業場所在地が選択されていません</v>
      </c>
      <c r="AA506" s="75" t="str">
        <f>IFERROR(VLOOKUP(Y506,マスタ!$A$1:$C$48,3,FALSE),"事業場所在地が選択されていません")</f>
        <v>事業場所在地が選択されていません</v>
      </c>
      <c r="AB506" s="10"/>
      <c r="AC506" s="9"/>
      <c r="AD506" s="55" t="str">
        <f t="shared" si="25"/>
        <v>判定不能</v>
      </c>
      <c r="AE506" s="47"/>
      <c r="AF506" s="12" t="s">
        <v>57</v>
      </c>
    </row>
    <row r="507" spans="1:32" x14ac:dyDescent="0.4">
      <c r="A507" s="12"/>
      <c r="B507" s="39">
        <v>486</v>
      </c>
      <c r="C507" s="7"/>
      <c r="D507" s="30"/>
      <c r="E507" s="132" t="str">
        <f>IFERROR(VLOOKUP(D507,マスタ!$A$1:$C$48,2,FALSE),"事業場所在地が選択されていません")</f>
        <v>事業場所在地が選択されていません</v>
      </c>
      <c r="F507" s="133"/>
      <c r="G507" s="75" t="str">
        <f>IFERROR(VLOOKUP(D507,マスタ!$A$1:$C$48,3,FALSE),"事業場所在地が選択されていません")</f>
        <v>事業場所在地が選択されていません</v>
      </c>
      <c r="H507" s="8"/>
      <c r="I507" s="9"/>
      <c r="J507" s="55" t="str">
        <f t="shared" si="23"/>
        <v>判定不能</v>
      </c>
      <c r="K507" s="47"/>
      <c r="L507" s="89"/>
      <c r="M507" s="39">
        <v>486</v>
      </c>
      <c r="N507" s="7"/>
      <c r="O507" s="30"/>
      <c r="P507" s="75" t="str">
        <f>IFERROR(VLOOKUP(O507,マスタ!$A$1:$C$48,2,FALSE),"事業場所在地が選択されていません")</f>
        <v>事業場所在地が選択されていません</v>
      </c>
      <c r="Q507" s="75" t="str">
        <f>IFERROR(VLOOKUP(O507,マスタ!$A$1:$C$48,3,FALSE),"事業場所在地が選択されていません")</f>
        <v>事業場所在地が選択されていません</v>
      </c>
      <c r="R507" s="8"/>
      <c r="S507" s="9"/>
      <c r="T507" s="55" t="str">
        <f t="shared" si="24"/>
        <v>判定不能</v>
      </c>
      <c r="U507" s="77"/>
      <c r="V507" s="91"/>
      <c r="W507" s="39">
        <v>486</v>
      </c>
      <c r="X507" s="7"/>
      <c r="Y507" s="30"/>
      <c r="Z507" s="75" t="str">
        <f>IFERROR(VLOOKUP(Y507,マスタ!$A$1:$C$48,2,FALSE),"事業場所在地が選択されていません")</f>
        <v>事業場所在地が選択されていません</v>
      </c>
      <c r="AA507" s="75" t="str">
        <f>IFERROR(VLOOKUP(Y507,マスタ!$A$1:$C$48,3,FALSE),"事業場所在地が選択されていません")</f>
        <v>事業場所在地が選択されていません</v>
      </c>
      <c r="AB507" s="10"/>
      <c r="AC507" s="9"/>
      <c r="AD507" s="55" t="str">
        <f t="shared" si="25"/>
        <v>判定不能</v>
      </c>
      <c r="AE507" s="47"/>
      <c r="AF507" s="12" t="s">
        <v>57</v>
      </c>
    </row>
    <row r="508" spans="1:32" x14ac:dyDescent="0.4">
      <c r="A508" s="12"/>
      <c r="B508" s="39">
        <v>487</v>
      </c>
      <c r="C508" s="7"/>
      <c r="D508" s="30"/>
      <c r="E508" s="132" t="str">
        <f>IFERROR(VLOOKUP(D508,マスタ!$A$1:$C$48,2,FALSE),"事業場所在地が選択されていません")</f>
        <v>事業場所在地が選択されていません</v>
      </c>
      <c r="F508" s="133"/>
      <c r="G508" s="75" t="str">
        <f>IFERROR(VLOOKUP(D508,マスタ!$A$1:$C$48,3,FALSE),"事業場所在地が選択されていません")</f>
        <v>事業場所在地が選択されていません</v>
      </c>
      <c r="H508" s="8"/>
      <c r="I508" s="9"/>
      <c r="J508" s="55" t="str">
        <f t="shared" si="23"/>
        <v>判定不能</v>
      </c>
      <c r="K508" s="47"/>
      <c r="L508" s="89"/>
      <c r="M508" s="39">
        <v>487</v>
      </c>
      <c r="N508" s="7"/>
      <c r="O508" s="30"/>
      <c r="P508" s="75" t="str">
        <f>IFERROR(VLOOKUP(O508,マスタ!$A$1:$C$48,2,FALSE),"事業場所在地が選択されていません")</f>
        <v>事業場所在地が選択されていません</v>
      </c>
      <c r="Q508" s="75" t="str">
        <f>IFERROR(VLOOKUP(O508,マスタ!$A$1:$C$48,3,FALSE),"事業場所在地が選択されていません")</f>
        <v>事業場所在地が選択されていません</v>
      </c>
      <c r="R508" s="8"/>
      <c r="S508" s="9"/>
      <c r="T508" s="55" t="str">
        <f t="shared" si="24"/>
        <v>判定不能</v>
      </c>
      <c r="U508" s="77"/>
      <c r="V508" s="91"/>
      <c r="W508" s="39">
        <v>487</v>
      </c>
      <c r="X508" s="7"/>
      <c r="Y508" s="30"/>
      <c r="Z508" s="75" t="str">
        <f>IFERROR(VLOOKUP(Y508,マスタ!$A$1:$C$48,2,FALSE),"事業場所在地が選択されていません")</f>
        <v>事業場所在地が選択されていません</v>
      </c>
      <c r="AA508" s="75" t="str">
        <f>IFERROR(VLOOKUP(Y508,マスタ!$A$1:$C$48,3,FALSE),"事業場所在地が選択されていません")</f>
        <v>事業場所在地が選択されていません</v>
      </c>
      <c r="AB508" s="10"/>
      <c r="AC508" s="9"/>
      <c r="AD508" s="55" t="str">
        <f t="shared" si="25"/>
        <v>判定不能</v>
      </c>
      <c r="AE508" s="47"/>
      <c r="AF508" s="12" t="s">
        <v>57</v>
      </c>
    </row>
    <row r="509" spans="1:32" x14ac:dyDescent="0.4">
      <c r="A509" s="12"/>
      <c r="B509" s="39">
        <v>488</v>
      </c>
      <c r="C509" s="7"/>
      <c r="D509" s="30"/>
      <c r="E509" s="132" t="str">
        <f>IFERROR(VLOOKUP(D509,マスタ!$A$1:$C$48,2,FALSE),"事業場所在地が選択されていません")</f>
        <v>事業場所在地が選択されていません</v>
      </c>
      <c r="F509" s="133"/>
      <c r="G509" s="75" t="str">
        <f>IFERROR(VLOOKUP(D509,マスタ!$A$1:$C$48,3,FALSE),"事業場所在地が選択されていません")</f>
        <v>事業場所在地が選択されていません</v>
      </c>
      <c r="H509" s="8"/>
      <c r="I509" s="9"/>
      <c r="J509" s="55" t="str">
        <f t="shared" si="23"/>
        <v>判定不能</v>
      </c>
      <c r="K509" s="47"/>
      <c r="L509" s="89"/>
      <c r="M509" s="39">
        <v>488</v>
      </c>
      <c r="N509" s="7"/>
      <c r="O509" s="30"/>
      <c r="P509" s="75" t="str">
        <f>IFERROR(VLOOKUP(O509,マスタ!$A$1:$C$48,2,FALSE),"事業場所在地が選択されていません")</f>
        <v>事業場所在地が選択されていません</v>
      </c>
      <c r="Q509" s="75" t="str">
        <f>IFERROR(VLOOKUP(O509,マスタ!$A$1:$C$48,3,FALSE),"事業場所在地が選択されていません")</f>
        <v>事業場所在地が選択されていません</v>
      </c>
      <c r="R509" s="8"/>
      <c r="S509" s="9"/>
      <c r="T509" s="55" t="str">
        <f t="shared" si="24"/>
        <v>判定不能</v>
      </c>
      <c r="U509" s="77"/>
      <c r="V509" s="91"/>
      <c r="W509" s="39">
        <v>488</v>
      </c>
      <c r="X509" s="7"/>
      <c r="Y509" s="30"/>
      <c r="Z509" s="75" t="str">
        <f>IFERROR(VLOOKUP(Y509,マスタ!$A$1:$C$48,2,FALSE),"事業場所在地が選択されていません")</f>
        <v>事業場所在地が選択されていません</v>
      </c>
      <c r="AA509" s="75" t="str">
        <f>IFERROR(VLOOKUP(Y509,マスタ!$A$1:$C$48,3,FALSE),"事業場所在地が選択されていません")</f>
        <v>事業場所在地が選択されていません</v>
      </c>
      <c r="AB509" s="10"/>
      <c r="AC509" s="9"/>
      <c r="AD509" s="55" t="str">
        <f t="shared" si="25"/>
        <v>判定不能</v>
      </c>
      <c r="AE509" s="47"/>
      <c r="AF509" s="12" t="s">
        <v>57</v>
      </c>
    </row>
    <row r="510" spans="1:32" x14ac:dyDescent="0.4">
      <c r="A510" s="12"/>
      <c r="B510" s="39">
        <v>489</v>
      </c>
      <c r="C510" s="7"/>
      <c r="D510" s="30"/>
      <c r="E510" s="132" t="str">
        <f>IFERROR(VLOOKUP(D510,マスタ!$A$1:$C$48,2,FALSE),"事業場所在地が選択されていません")</f>
        <v>事業場所在地が選択されていません</v>
      </c>
      <c r="F510" s="133"/>
      <c r="G510" s="75" t="str">
        <f>IFERROR(VLOOKUP(D510,マスタ!$A$1:$C$48,3,FALSE),"事業場所在地が選択されていません")</f>
        <v>事業場所在地が選択されていません</v>
      </c>
      <c r="H510" s="8"/>
      <c r="I510" s="9"/>
      <c r="J510" s="55" t="str">
        <f t="shared" si="23"/>
        <v>判定不能</v>
      </c>
      <c r="K510" s="47"/>
      <c r="L510" s="89"/>
      <c r="M510" s="39">
        <v>489</v>
      </c>
      <c r="N510" s="7"/>
      <c r="O510" s="30"/>
      <c r="P510" s="75" t="str">
        <f>IFERROR(VLOOKUP(O510,マスタ!$A$1:$C$48,2,FALSE),"事業場所在地が選択されていません")</f>
        <v>事業場所在地が選択されていません</v>
      </c>
      <c r="Q510" s="75" t="str">
        <f>IFERROR(VLOOKUP(O510,マスタ!$A$1:$C$48,3,FALSE),"事業場所在地が選択されていません")</f>
        <v>事業場所在地が選択されていません</v>
      </c>
      <c r="R510" s="8"/>
      <c r="S510" s="9"/>
      <c r="T510" s="55" t="str">
        <f t="shared" si="24"/>
        <v>判定不能</v>
      </c>
      <c r="U510" s="77"/>
      <c r="V510" s="91"/>
      <c r="W510" s="39">
        <v>489</v>
      </c>
      <c r="X510" s="7"/>
      <c r="Y510" s="30"/>
      <c r="Z510" s="75" t="str">
        <f>IFERROR(VLOOKUP(Y510,マスタ!$A$1:$C$48,2,FALSE),"事業場所在地が選択されていません")</f>
        <v>事業場所在地が選択されていません</v>
      </c>
      <c r="AA510" s="75" t="str">
        <f>IFERROR(VLOOKUP(Y510,マスタ!$A$1:$C$48,3,FALSE),"事業場所在地が選択されていません")</f>
        <v>事業場所在地が選択されていません</v>
      </c>
      <c r="AB510" s="10"/>
      <c r="AC510" s="9"/>
      <c r="AD510" s="55" t="str">
        <f t="shared" si="25"/>
        <v>判定不能</v>
      </c>
      <c r="AE510" s="47"/>
      <c r="AF510" s="12" t="s">
        <v>57</v>
      </c>
    </row>
    <row r="511" spans="1:32" x14ac:dyDescent="0.4">
      <c r="A511" s="12"/>
      <c r="B511" s="39">
        <v>490</v>
      </c>
      <c r="C511" s="7"/>
      <c r="D511" s="30"/>
      <c r="E511" s="132" t="str">
        <f>IFERROR(VLOOKUP(D511,マスタ!$A$1:$C$48,2,FALSE),"事業場所在地が選択されていません")</f>
        <v>事業場所在地が選択されていません</v>
      </c>
      <c r="F511" s="133"/>
      <c r="G511" s="75" t="str">
        <f>IFERROR(VLOOKUP(D511,マスタ!$A$1:$C$48,3,FALSE),"事業場所在地が選択されていません")</f>
        <v>事業場所在地が選択されていません</v>
      </c>
      <c r="H511" s="8"/>
      <c r="I511" s="9"/>
      <c r="J511" s="55" t="str">
        <f t="shared" si="23"/>
        <v>判定不能</v>
      </c>
      <c r="K511" s="47"/>
      <c r="L511" s="89"/>
      <c r="M511" s="39">
        <v>490</v>
      </c>
      <c r="N511" s="7"/>
      <c r="O511" s="30"/>
      <c r="P511" s="75" t="str">
        <f>IFERROR(VLOOKUP(O511,マスタ!$A$1:$C$48,2,FALSE),"事業場所在地が選択されていません")</f>
        <v>事業場所在地が選択されていません</v>
      </c>
      <c r="Q511" s="75" t="str">
        <f>IFERROR(VLOOKUP(O511,マスタ!$A$1:$C$48,3,FALSE),"事業場所在地が選択されていません")</f>
        <v>事業場所在地が選択されていません</v>
      </c>
      <c r="R511" s="8"/>
      <c r="S511" s="9"/>
      <c r="T511" s="55" t="str">
        <f t="shared" si="24"/>
        <v>判定不能</v>
      </c>
      <c r="U511" s="77"/>
      <c r="V511" s="91"/>
      <c r="W511" s="39">
        <v>490</v>
      </c>
      <c r="X511" s="7"/>
      <c r="Y511" s="30"/>
      <c r="Z511" s="75" t="str">
        <f>IFERROR(VLOOKUP(Y511,マスタ!$A$1:$C$48,2,FALSE),"事業場所在地が選択されていません")</f>
        <v>事業場所在地が選択されていません</v>
      </c>
      <c r="AA511" s="75" t="str">
        <f>IFERROR(VLOOKUP(Y511,マスタ!$A$1:$C$48,3,FALSE),"事業場所在地が選択されていません")</f>
        <v>事業場所在地が選択されていません</v>
      </c>
      <c r="AB511" s="10"/>
      <c r="AC511" s="9"/>
      <c r="AD511" s="55" t="str">
        <f t="shared" si="25"/>
        <v>判定不能</v>
      </c>
      <c r="AE511" s="47"/>
      <c r="AF511" s="12" t="s">
        <v>57</v>
      </c>
    </row>
    <row r="512" spans="1:32" x14ac:dyDescent="0.4">
      <c r="A512" s="12"/>
      <c r="B512" s="39">
        <v>491</v>
      </c>
      <c r="C512" s="7"/>
      <c r="D512" s="30"/>
      <c r="E512" s="132" t="str">
        <f>IFERROR(VLOOKUP(D512,マスタ!$A$1:$C$48,2,FALSE),"事業場所在地が選択されていません")</f>
        <v>事業場所在地が選択されていません</v>
      </c>
      <c r="F512" s="133"/>
      <c r="G512" s="75" t="str">
        <f>IFERROR(VLOOKUP(D512,マスタ!$A$1:$C$48,3,FALSE),"事業場所在地が選択されていません")</f>
        <v>事業場所在地が選択されていません</v>
      </c>
      <c r="H512" s="8"/>
      <c r="I512" s="9"/>
      <c r="J512" s="55" t="str">
        <f t="shared" si="23"/>
        <v>判定不能</v>
      </c>
      <c r="K512" s="47"/>
      <c r="L512" s="89"/>
      <c r="M512" s="39">
        <v>491</v>
      </c>
      <c r="N512" s="7"/>
      <c r="O512" s="30"/>
      <c r="P512" s="75" t="str">
        <f>IFERROR(VLOOKUP(O512,マスタ!$A$1:$C$48,2,FALSE),"事業場所在地が選択されていません")</f>
        <v>事業場所在地が選択されていません</v>
      </c>
      <c r="Q512" s="75" t="str">
        <f>IFERROR(VLOOKUP(O512,マスタ!$A$1:$C$48,3,FALSE),"事業場所在地が選択されていません")</f>
        <v>事業場所在地が選択されていません</v>
      </c>
      <c r="R512" s="8"/>
      <c r="S512" s="9"/>
      <c r="T512" s="55" t="str">
        <f t="shared" si="24"/>
        <v>判定不能</v>
      </c>
      <c r="U512" s="77"/>
      <c r="V512" s="91"/>
      <c r="W512" s="39">
        <v>491</v>
      </c>
      <c r="X512" s="7"/>
      <c r="Y512" s="30"/>
      <c r="Z512" s="75" t="str">
        <f>IFERROR(VLOOKUP(Y512,マスタ!$A$1:$C$48,2,FALSE),"事業場所在地が選択されていません")</f>
        <v>事業場所在地が選択されていません</v>
      </c>
      <c r="AA512" s="75" t="str">
        <f>IFERROR(VLOOKUP(Y512,マスタ!$A$1:$C$48,3,FALSE),"事業場所在地が選択されていません")</f>
        <v>事業場所在地が選択されていません</v>
      </c>
      <c r="AB512" s="10"/>
      <c r="AC512" s="9"/>
      <c r="AD512" s="55" t="str">
        <f t="shared" si="25"/>
        <v>判定不能</v>
      </c>
      <c r="AE512" s="47"/>
      <c r="AF512" s="12" t="s">
        <v>57</v>
      </c>
    </row>
    <row r="513" spans="1:32" x14ac:dyDescent="0.4">
      <c r="A513" s="12"/>
      <c r="B513" s="39">
        <v>492</v>
      </c>
      <c r="C513" s="7"/>
      <c r="D513" s="30"/>
      <c r="E513" s="132" t="str">
        <f>IFERROR(VLOOKUP(D513,マスタ!$A$1:$C$48,2,FALSE),"事業場所在地が選択されていません")</f>
        <v>事業場所在地が選択されていません</v>
      </c>
      <c r="F513" s="133"/>
      <c r="G513" s="75" t="str">
        <f>IFERROR(VLOOKUP(D513,マスタ!$A$1:$C$48,3,FALSE),"事業場所在地が選択されていません")</f>
        <v>事業場所在地が選択されていません</v>
      </c>
      <c r="H513" s="8"/>
      <c r="I513" s="9"/>
      <c r="J513" s="55" t="str">
        <f t="shared" si="23"/>
        <v>判定不能</v>
      </c>
      <c r="K513" s="47"/>
      <c r="L513" s="89"/>
      <c r="M513" s="39">
        <v>492</v>
      </c>
      <c r="N513" s="7"/>
      <c r="O513" s="30"/>
      <c r="P513" s="75" t="str">
        <f>IFERROR(VLOOKUP(O513,マスタ!$A$1:$C$48,2,FALSE),"事業場所在地が選択されていません")</f>
        <v>事業場所在地が選択されていません</v>
      </c>
      <c r="Q513" s="75" t="str">
        <f>IFERROR(VLOOKUP(O513,マスタ!$A$1:$C$48,3,FALSE),"事業場所在地が選択されていません")</f>
        <v>事業場所在地が選択されていません</v>
      </c>
      <c r="R513" s="8"/>
      <c r="S513" s="9"/>
      <c r="T513" s="55" t="str">
        <f t="shared" si="24"/>
        <v>判定不能</v>
      </c>
      <c r="U513" s="77"/>
      <c r="V513" s="91"/>
      <c r="W513" s="39">
        <v>492</v>
      </c>
      <c r="X513" s="7"/>
      <c r="Y513" s="30"/>
      <c r="Z513" s="75" t="str">
        <f>IFERROR(VLOOKUP(Y513,マスタ!$A$1:$C$48,2,FALSE),"事業場所在地が選択されていません")</f>
        <v>事業場所在地が選択されていません</v>
      </c>
      <c r="AA513" s="75" t="str">
        <f>IFERROR(VLOOKUP(Y513,マスタ!$A$1:$C$48,3,FALSE),"事業場所在地が選択されていません")</f>
        <v>事業場所在地が選択されていません</v>
      </c>
      <c r="AB513" s="10"/>
      <c r="AC513" s="9"/>
      <c r="AD513" s="55" t="str">
        <f t="shared" si="25"/>
        <v>判定不能</v>
      </c>
      <c r="AE513" s="47"/>
      <c r="AF513" s="12" t="s">
        <v>57</v>
      </c>
    </row>
    <row r="514" spans="1:32" x14ac:dyDescent="0.4">
      <c r="A514" s="12"/>
      <c r="B514" s="39">
        <v>493</v>
      </c>
      <c r="C514" s="7"/>
      <c r="D514" s="30"/>
      <c r="E514" s="132" t="str">
        <f>IFERROR(VLOOKUP(D514,マスタ!$A$1:$C$48,2,FALSE),"事業場所在地が選択されていません")</f>
        <v>事業場所在地が選択されていません</v>
      </c>
      <c r="F514" s="133"/>
      <c r="G514" s="75" t="str">
        <f>IFERROR(VLOOKUP(D514,マスタ!$A$1:$C$48,3,FALSE),"事業場所在地が選択されていません")</f>
        <v>事業場所在地が選択されていません</v>
      </c>
      <c r="H514" s="8"/>
      <c r="I514" s="9"/>
      <c r="J514" s="55" t="str">
        <f t="shared" si="23"/>
        <v>判定不能</v>
      </c>
      <c r="K514" s="47"/>
      <c r="L514" s="89"/>
      <c r="M514" s="39">
        <v>493</v>
      </c>
      <c r="N514" s="7"/>
      <c r="O514" s="30"/>
      <c r="P514" s="75" t="str">
        <f>IFERROR(VLOOKUP(O514,マスタ!$A$1:$C$48,2,FALSE),"事業場所在地が選択されていません")</f>
        <v>事業場所在地が選択されていません</v>
      </c>
      <c r="Q514" s="75" t="str">
        <f>IFERROR(VLOOKUP(O514,マスタ!$A$1:$C$48,3,FALSE),"事業場所在地が選択されていません")</f>
        <v>事業場所在地が選択されていません</v>
      </c>
      <c r="R514" s="8"/>
      <c r="S514" s="9"/>
      <c r="T514" s="55" t="str">
        <f t="shared" si="24"/>
        <v>判定不能</v>
      </c>
      <c r="U514" s="77"/>
      <c r="V514" s="91"/>
      <c r="W514" s="39">
        <v>493</v>
      </c>
      <c r="X514" s="7"/>
      <c r="Y514" s="30"/>
      <c r="Z514" s="75" t="str">
        <f>IFERROR(VLOOKUP(Y514,マスタ!$A$1:$C$48,2,FALSE),"事業場所在地が選択されていません")</f>
        <v>事業場所在地が選択されていません</v>
      </c>
      <c r="AA514" s="75" t="str">
        <f>IFERROR(VLOOKUP(Y514,マスタ!$A$1:$C$48,3,FALSE),"事業場所在地が選択されていません")</f>
        <v>事業場所在地が選択されていません</v>
      </c>
      <c r="AB514" s="10"/>
      <c r="AC514" s="9"/>
      <c r="AD514" s="55" t="str">
        <f t="shared" si="25"/>
        <v>判定不能</v>
      </c>
      <c r="AE514" s="47"/>
      <c r="AF514" s="12" t="s">
        <v>57</v>
      </c>
    </row>
    <row r="515" spans="1:32" x14ac:dyDescent="0.4">
      <c r="A515" s="12"/>
      <c r="B515" s="39">
        <v>494</v>
      </c>
      <c r="C515" s="7"/>
      <c r="D515" s="30"/>
      <c r="E515" s="132" t="str">
        <f>IFERROR(VLOOKUP(D515,マスタ!$A$1:$C$48,2,FALSE),"事業場所在地が選択されていません")</f>
        <v>事業場所在地が選択されていません</v>
      </c>
      <c r="F515" s="133"/>
      <c r="G515" s="75" t="str">
        <f>IFERROR(VLOOKUP(D515,マスタ!$A$1:$C$48,3,FALSE),"事業場所在地が選択されていません")</f>
        <v>事業場所在地が選択されていません</v>
      </c>
      <c r="H515" s="8"/>
      <c r="I515" s="9"/>
      <c r="J515" s="55" t="str">
        <f t="shared" si="23"/>
        <v>判定不能</v>
      </c>
      <c r="K515" s="47"/>
      <c r="L515" s="89"/>
      <c r="M515" s="39">
        <v>494</v>
      </c>
      <c r="N515" s="7"/>
      <c r="O515" s="30"/>
      <c r="P515" s="75" t="str">
        <f>IFERROR(VLOOKUP(O515,マスタ!$A$1:$C$48,2,FALSE),"事業場所在地が選択されていません")</f>
        <v>事業場所在地が選択されていません</v>
      </c>
      <c r="Q515" s="75" t="str">
        <f>IFERROR(VLOOKUP(O515,マスタ!$A$1:$C$48,3,FALSE),"事業場所在地が選択されていません")</f>
        <v>事業場所在地が選択されていません</v>
      </c>
      <c r="R515" s="8"/>
      <c r="S515" s="9"/>
      <c r="T515" s="55" t="str">
        <f t="shared" si="24"/>
        <v>判定不能</v>
      </c>
      <c r="U515" s="77"/>
      <c r="V515" s="91"/>
      <c r="W515" s="39">
        <v>494</v>
      </c>
      <c r="X515" s="7"/>
      <c r="Y515" s="30"/>
      <c r="Z515" s="75" t="str">
        <f>IFERROR(VLOOKUP(Y515,マスタ!$A$1:$C$48,2,FALSE),"事業場所在地が選択されていません")</f>
        <v>事業場所在地が選択されていません</v>
      </c>
      <c r="AA515" s="75" t="str">
        <f>IFERROR(VLOOKUP(Y515,マスタ!$A$1:$C$48,3,FALSE),"事業場所在地が選択されていません")</f>
        <v>事業場所在地が選択されていません</v>
      </c>
      <c r="AB515" s="10"/>
      <c r="AC515" s="9"/>
      <c r="AD515" s="55" t="str">
        <f t="shared" si="25"/>
        <v>判定不能</v>
      </c>
      <c r="AE515" s="47"/>
      <c r="AF515" s="12" t="s">
        <v>57</v>
      </c>
    </row>
    <row r="516" spans="1:32" x14ac:dyDescent="0.4">
      <c r="A516" s="12"/>
      <c r="B516" s="39">
        <v>495</v>
      </c>
      <c r="C516" s="7"/>
      <c r="D516" s="30"/>
      <c r="E516" s="132" t="str">
        <f>IFERROR(VLOOKUP(D516,マスタ!$A$1:$C$48,2,FALSE),"事業場所在地が選択されていません")</f>
        <v>事業場所在地が選択されていません</v>
      </c>
      <c r="F516" s="133"/>
      <c r="G516" s="75" t="str">
        <f>IFERROR(VLOOKUP(D516,マスタ!$A$1:$C$48,3,FALSE),"事業場所在地が選択されていません")</f>
        <v>事業場所在地が選択されていません</v>
      </c>
      <c r="H516" s="8"/>
      <c r="I516" s="9"/>
      <c r="J516" s="55" t="str">
        <f t="shared" si="23"/>
        <v>判定不能</v>
      </c>
      <c r="K516" s="47"/>
      <c r="L516" s="89"/>
      <c r="M516" s="39">
        <v>495</v>
      </c>
      <c r="N516" s="7"/>
      <c r="O516" s="30"/>
      <c r="P516" s="75" t="str">
        <f>IFERROR(VLOOKUP(O516,マスタ!$A$1:$C$48,2,FALSE),"事業場所在地が選択されていません")</f>
        <v>事業場所在地が選択されていません</v>
      </c>
      <c r="Q516" s="75" t="str">
        <f>IFERROR(VLOOKUP(O516,マスタ!$A$1:$C$48,3,FALSE),"事業場所在地が選択されていません")</f>
        <v>事業場所在地が選択されていません</v>
      </c>
      <c r="R516" s="8"/>
      <c r="S516" s="9"/>
      <c r="T516" s="55" t="str">
        <f t="shared" si="24"/>
        <v>判定不能</v>
      </c>
      <c r="U516" s="77"/>
      <c r="V516" s="91"/>
      <c r="W516" s="39">
        <v>495</v>
      </c>
      <c r="X516" s="7"/>
      <c r="Y516" s="30"/>
      <c r="Z516" s="75" t="str">
        <f>IFERROR(VLOOKUP(Y516,マスタ!$A$1:$C$48,2,FALSE),"事業場所在地が選択されていません")</f>
        <v>事業場所在地が選択されていません</v>
      </c>
      <c r="AA516" s="75" t="str">
        <f>IFERROR(VLOOKUP(Y516,マスタ!$A$1:$C$48,3,FALSE),"事業場所在地が選択されていません")</f>
        <v>事業場所在地が選択されていません</v>
      </c>
      <c r="AB516" s="10"/>
      <c r="AC516" s="9"/>
      <c r="AD516" s="55" t="str">
        <f t="shared" si="25"/>
        <v>判定不能</v>
      </c>
      <c r="AE516" s="47"/>
      <c r="AF516" s="12" t="s">
        <v>57</v>
      </c>
    </row>
    <row r="517" spans="1:32" x14ac:dyDescent="0.4">
      <c r="A517" s="12"/>
      <c r="B517" s="39">
        <v>496</v>
      </c>
      <c r="C517" s="7"/>
      <c r="D517" s="30"/>
      <c r="E517" s="132" t="str">
        <f>IFERROR(VLOOKUP(D517,マスタ!$A$1:$C$48,2,FALSE),"事業場所在地が選択されていません")</f>
        <v>事業場所在地が選択されていません</v>
      </c>
      <c r="F517" s="133"/>
      <c r="G517" s="75" t="str">
        <f>IFERROR(VLOOKUP(D517,マスタ!$A$1:$C$48,3,FALSE),"事業場所在地が選択されていません")</f>
        <v>事業場所在地が選択されていません</v>
      </c>
      <c r="H517" s="8"/>
      <c r="I517" s="9"/>
      <c r="J517" s="55" t="str">
        <f t="shared" si="23"/>
        <v>判定不能</v>
      </c>
      <c r="K517" s="47"/>
      <c r="L517" s="89"/>
      <c r="M517" s="39">
        <v>496</v>
      </c>
      <c r="N517" s="7"/>
      <c r="O517" s="30"/>
      <c r="P517" s="75" t="str">
        <f>IFERROR(VLOOKUP(O517,マスタ!$A$1:$C$48,2,FALSE),"事業場所在地が選択されていません")</f>
        <v>事業場所在地が選択されていません</v>
      </c>
      <c r="Q517" s="75" t="str">
        <f>IFERROR(VLOOKUP(O517,マスタ!$A$1:$C$48,3,FALSE),"事業場所在地が選択されていません")</f>
        <v>事業場所在地が選択されていません</v>
      </c>
      <c r="R517" s="8"/>
      <c r="S517" s="9"/>
      <c r="T517" s="55" t="str">
        <f t="shared" si="24"/>
        <v>判定不能</v>
      </c>
      <c r="U517" s="77"/>
      <c r="V517" s="91"/>
      <c r="W517" s="39">
        <v>496</v>
      </c>
      <c r="X517" s="7"/>
      <c r="Y517" s="30"/>
      <c r="Z517" s="75" t="str">
        <f>IFERROR(VLOOKUP(Y517,マスタ!$A$1:$C$48,2,FALSE),"事業場所在地が選択されていません")</f>
        <v>事業場所在地が選択されていません</v>
      </c>
      <c r="AA517" s="75" t="str">
        <f>IFERROR(VLOOKUP(Y517,マスタ!$A$1:$C$48,3,FALSE),"事業場所在地が選択されていません")</f>
        <v>事業場所在地が選択されていません</v>
      </c>
      <c r="AB517" s="10"/>
      <c r="AC517" s="9"/>
      <c r="AD517" s="55" t="str">
        <f t="shared" si="25"/>
        <v>判定不能</v>
      </c>
      <c r="AE517" s="47"/>
      <c r="AF517" s="12" t="s">
        <v>57</v>
      </c>
    </row>
    <row r="518" spans="1:32" x14ac:dyDescent="0.4">
      <c r="A518" s="12"/>
      <c r="B518" s="39">
        <v>497</v>
      </c>
      <c r="C518" s="7"/>
      <c r="D518" s="30"/>
      <c r="E518" s="132" t="str">
        <f>IFERROR(VLOOKUP(D518,マスタ!$A$1:$C$48,2,FALSE),"事業場所在地が選択されていません")</f>
        <v>事業場所在地が選択されていません</v>
      </c>
      <c r="F518" s="133"/>
      <c r="G518" s="75" t="str">
        <f>IFERROR(VLOOKUP(D518,マスタ!$A$1:$C$48,3,FALSE),"事業場所在地が選択されていません")</f>
        <v>事業場所在地が選択されていません</v>
      </c>
      <c r="H518" s="8"/>
      <c r="I518" s="9"/>
      <c r="J518" s="55" t="str">
        <f t="shared" si="23"/>
        <v>判定不能</v>
      </c>
      <c r="K518" s="47"/>
      <c r="L518" s="89"/>
      <c r="M518" s="39">
        <v>497</v>
      </c>
      <c r="N518" s="7"/>
      <c r="O518" s="30"/>
      <c r="P518" s="75" t="str">
        <f>IFERROR(VLOOKUP(O518,マスタ!$A$1:$C$48,2,FALSE),"事業場所在地が選択されていません")</f>
        <v>事業場所在地が選択されていません</v>
      </c>
      <c r="Q518" s="75" t="str">
        <f>IFERROR(VLOOKUP(O518,マスタ!$A$1:$C$48,3,FALSE),"事業場所在地が選択されていません")</f>
        <v>事業場所在地が選択されていません</v>
      </c>
      <c r="R518" s="8"/>
      <c r="S518" s="9"/>
      <c r="T518" s="55" t="str">
        <f t="shared" si="24"/>
        <v>判定不能</v>
      </c>
      <c r="U518" s="77"/>
      <c r="V518" s="91"/>
      <c r="W518" s="39">
        <v>497</v>
      </c>
      <c r="X518" s="7"/>
      <c r="Y518" s="30"/>
      <c r="Z518" s="75" t="str">
        <f>IFERROR(VLOOKUP(Y518,マスタ!$A$1:$C$48,2,FALSE),"事業場所在地が選択されていません")</f>
        <v>事業場所在地が選択されていません</v>
      </c>
      <c r="AA518" s="75" t="str">
        <f>IFERROR(VLOOKUP(Y518,マスタ!$A$1:$C$48,3,FALSE),"事業場所在地が選択されていません")</f>
        <v>事業場所在地が選択されていません</v>
      </c>
      <c r="AB518" s="10"/>
      <c r="AC518" s="9"/>
      <c r="AD518" s="55" t="str">
        <f t="shared" si="25"/>
        <v>判定不能</v>
      </c>
      <c r="AE518" s="47"/>
      <c r="AF518" s="12" t="s">
        <v>57</v>
      </c>
    </row>
    <row r="519" spans="1:32" x14ac:dyDescent="0.4">
      <c r="A519" s="12"/>
      <c r="B519" s="39">
        <v>498</v>
      </c>
      <c r="C519" s="7"/>
      <c r="D519" s="30"/>
      <c r="E519" s="132" t="str">
        <f>IFERROR(VLOOKUP(D519,マスタ!$A$1:$C$48,2,FALSE),"事業場所在地が選択されていません")</f>
        <v>事業場所在地が選択されていません</v>
      </c>
      <c r="F519" s="133"/>
      <c r="G519" s="75" t="str">
        <f>IFERROR(VLOOKUP(D519,マスタ!$A$1:$C$48,3,FALSE),"事業場所在地が選択されていません")</f>
        <v>事業場所在地が選択されていません</v>
      </c>
      <c r="H519" s="8"/>
      <c r="I519" s="9"/>
      <c r="J519" s="55" t="str">
        <f t="shared" si="23"/>
        <v>判定不能</v>
      </c>
      <c r="K519" s="47"/>
      <c r="L519" s="89"/>
      <c r="M519" s="39">
        <v>498</v>
      </c>
      <c r="N519" s="7"/>
      <c r="O519" s="30"/>
      <c r="P519" s="75" t="str">
        <f>IFERROR(VLOOKUP(O519,マスタ!$A$1:$C$48,2,FALSE),"事業場所在地が選択されていません")</f>
        <v>事業場所在地が選択されていません</v>
      </c>
      <c r="Q519" s="75" t="str">
        <f>IFERROR(VLOOKUP(O519,マスタ!$A$1:$C$48,3,FALSE),"事業場所在地が選択されていません")</f>
        <v>事業場所在地が選択されていません</v>
      </c>
      <c r="R519" s="8"/>
      <c r="S519" s="9"/>
      <c r="T519" s="55" t="str">
        <f t="shared" si="24"/>
        <v>判定不能</v>
      </c>
      <c r="U519" s="77"/>
      <c r="V519" s="91"/>
      <c r="W519" s="39">
        <v>498</v>
      </c>
      <c r="X519" s="7"/>
      <c r="Y519" s="30"/>
      <c r="Z519" s="75" t="str">
        <f>IFERROR(VLOOKUP(Y519,マスタ!$A$1:$C$48,2,FALSE),"事業場所在地が選択されていません")</f>
        <v>事業場所在地が選択されていません</v>
      </c>
      <c r="AA519" s="75" t="str">
        <f>IFERROR(VLOOKUP(Y519,マスタ!$A$1:$C$48,3,FALSE),"事業場所在地が選択されていません")</f>
        <v>事業場所在地が選択されていません</v>
      </c>
      <c r="AB519" s="10"/>
      <c r="AC519" s="9"/>
      <c r="AD519" s="55" t="str">
        <f t="shared" si="25"/>
        <v>判定不能</v>
      </c>
      <c r="AE519" s="47"/>
      <c r="AF519" s="12" t="s">
        <v>57</v>
      </c>
    </row>
    <row r="520" spans="1:32" x14ac:dyDescent="0.4">
      <c r="A520" s="12"/>
      <c r="B520" s="39">
        <v>499</v>
      </c>
      <c r="C520" s="7"/>
      <c r="D520" s="30"/>
      <c r="E520" s="132" t="str">
        <f>IFERROR(VLOOKUP(D520,マスタ!$A$1:$C$48,2,FALSE),"事業場所在地が選択されていません")</f>
        <v>事業場所在地が選択されていません</v>
      </c>
      <c r="F520" s="133"/>
      <c r="G520" s="75" t="str">
        <f>IFERROR(VLOOKUP(D520,マスタ!$A$1:$C$48,3,FALSE),"事業場所在地が選択されていません")</f>
        <v>事業場所在地が選択されていません</v>
      </c>
      <c r="H520" s="8"/>
      <c r="I520" s="9"/>
      <c r="J520" s="55" t="str">
        <f t="shared" si="23"/>
        <v>判定不能</v>
      </c>
      <c r="K520" s="47"/>
      <c r="L520" s="89"/>
      <c r="M520" s="39">
        <v>499</v>
      </c>
      <c r="N520" s="7"/>
      <c r="O520" s="30"/>
      <c r="P520" s="75" t="str">
        <f>IFERROR(VLOOKUP(O520,マスタ!$A$1:$C$48,2,FALSE),"事業場所在地が選択されていません")</f>
        <v>事業場所在地が選択されていません</v>
      </c>
      <c r="Q520" s="75" t="str">
        <f>IFERROR(VLOOKUP(O520,マスタ!$A$1:$C$48,3,FALSE),"事業場所在地が選択されていません")</f>
        <v>事業場所在地が選択されていません</v>
      </c>
      <c r="R520" s="8"/>
      <c r="S520" s="9"/>
      <c r="T520" s="55" t="str">
        <f t="shared" si="24"/>
        <v>判定不能</v>
      </c>
      <c r="U520" s="77"/>
      <c r="V520" s="91"/>
      <c r="W520" s="39">
        <v>499</v>
      </c>
      <c r="X520" s="7"/>
      <c r="Y520" s="30"/>
      <c r="Z520" s="75" t="str">
        <f>IFERROR(VLOOKUP(Y520,マスタ!$A$1:$C$48,2,FALSE),"事業場所在地が選択されていません")</f>
        <v>事業場所在地が選択されていません</v>
      </c>
      <c r="AA520" s="75" t="str">
        <f>IFERROR(VLOOKUP(Y520,マスタ!$A$1:$C$48,3,FALSE),"事業場所在地が選択されていません")</f>
        <v>事業場所在地が選択されていません</v>
      </c>
      <c r="AB520" s="10"/>
      <c r="AC520" s="9"/>
      <c r="AD520" s="55" t="str">
        <f t="shared" si="25"/>
        <v>判定不能</v>
      </c>
      <c r="AE520" s="47"/>
      <c r="AF520" s="12" t="s">
        <v>57</v>
      </c>
    </row>
    <row r="521" spans="1:32" x14ac:dyDescent="0.4">
      <c r="A521" s="12"/>
      <c r="B521" s="39">
        <v>500</v>
      </c>
      <c r="C521" s="7"/>
      <c r="D521" s="30"/>
      <c r="E521" s="132" t="str">
        <f>IFERROR(VLOOKUP(D521,マスタ!$A$1:$C$48,2,FALSE),"事業場所在地が選択されていません")</f>
        <v>事業場所在地が選択されていません</v>
      </c>
      <c r="F521" s="133"/>
      <c r="G521" s="75" t="str">
        <f>IFERROR(VLOOKUP(D521,マスタ!$A$1:$C$48,3,FALSE),"事業場所在地が選択されていません")</f>
        <v>事業場所在地が選択されていません</v>
      </c>
      <c r="H521" s="8"/>
      <c r="I521" s="9"/>
      <c r="J521" s="55" t="str">
        <f t="shared" si="23"/>
        <v>判定不能</v>
      </c>
      <c r="K521" s="47"/>
      <c r="L521" s="89"/>
      <c r="M521" s="39">
        <v>500</v>
      </c>
      <c r="N521" s="7"/>
      <c r="O521" s="30"/>
      <c r="P521" s="75" t="str">
        <f>IFERROR(VLOOKUP(O521,マスタ!$A$1:$C$48,2,FALSE),"事業場所在地が選択されていません")</f>
        <v>事業場所在地が選択されていません</v>
      </c>
      <c r="Q521" s="75" t="str">
        <f>IFERROR(VLOOKUP(O521,マスタ!$A$1:$C$48,3,FALSE),"事業場所在地が選択されていません")</f>
        <v>事業場所在地が選択されていません</v>
      </c>
      <c r="R521" s="8"/>
      <c r="S521" s="9"/>
      <c r="T521" s="55" t="str">
        <f t="shared" si="24"/>
        <v>判定不能</v>
      </c>
      <c r="U521" s="77"/>
      <c r="V521" s="91"/>
      <c r="W521" s="39">
        <v>500</v>
      </c>
      <c r="X521" s="7"/>
      <c r="Y521" s="30"/>
      <c r="Z521" s="75" t="str">
        <f>IFERROR(VLOOKUP(Y521,マスタ!$A$1:$C$48,2,FALSE),"事業場所在地が選択されていません")</f>
        <v>事業場所在地が選択されていません</v>
      </c>
      <c r="AA521" s="75" t="str">
        <f>IFERROR(VLOOKUP(Y521,マスタ!$A$1:$C$48,3,FALSE),"事業場所在地が選択されていません")</f>
        <v>事業場所在地が選択されていません</v>
      </c>
      <c r="AB521" s="10"/>
      <c r="AC521" s="9"/>
      <c r="AD521" s="55" t="str">
        <f t="shared" si="25"/>
        <v>判定不能</v>
      </c>
      <c r="AE521" s="47"/>
      <c r="AF521" s="12" t="s">
        <v>57</v>
      </c>
    </row>
    <row r="522" spans="1:32" x14ac:dyDescent="0.4">
      <c r="A522" s="12"/>
      <c r="B522" s="39">
        <v>501</v>
      </c>
      <c r="C522" s="7"/>
      <c r="D522" s="30"/>
      <c r="E522" s="132" t="str">
        <f>IFERROR(VLOOKUP(D522,マスタ!$A$1:$C$48,2,FALSE),"事業場所在地が選択されていません")</f>
        <v>事業場所在地が選択されていません</v>
      </c>
      <c r="F522" s="133"/>
      <c r="G522" s="75" t="str">
        <f>IFERROR(VLOOKUP(D522,マスタ!$A$1:$C$48,3,FALSE),"事業場所在地が選択されていません")</f>
        <v>事業場所在地が選択されていません</v>
      </c>
      <c r="H522" s="8"/>
      <c r="I522" s="9"/>
      <c r="J522" s="55" t="str">
        <f t="shared" si="23"/>
        <v>判定不能</v>
      </c>
      <c r="K522" s="47"/>
      <c r="L522" s="89"/>
      <c r="M522" s="39">
        <v>501</v>
      </c>
      <c r="N522" s="7"/>
      <c r="O522" s="30"/>
      <c r="P522" s="75" t="str">
        <f>IFERROR(VLOOKUP(O522,マスタ!$A$1:$C$48,2,FALSE),"事業場所在地が選択されていません")</f>
        <v>事業場所在地が選択されていません</v>
      </c>
      <c r="Q522" s="75" t="str">
        <f>IFERROR(VLOOKUP(O522,マスタ!$A$1:$C$48,3,FALSE),"事業場所在地が選択されていません")</f>
        <v>事業場所在地が選択されていません</v>
      </c>
      <c r="R522" s="8"/>
      <c r="S522" s="9"/>
      <c r="T522" s="55" t="str">
        <f t="shared" si="24"/>
        <v>判定不能</v>
      </c>
      <c r="U522" s="77"/>
      <c r="V522" s="91"/>
      <c r="W522" s="39">
        <v>501</v>
      </c>
      <c r="X522" s="7"/>
      <c r="Y522" s="30"/>
      <c r="Z522" s="75" t="str">
        <f>IFERROR(VLOOKUP(Y522,マスタ!$A$1:$C$48,2,FALSE),"事業場所在地が選択されていません")</f>
        <v>事業場所在地が選択されていません</v>
      </c>
      <c r="AA522" s="75" t="str">
        <f>IFERROR(VLOOKUP(Y522,マスタ!$A$1:$C$48,3,FALSE),"事業場所在地が選択されていません")</f>
        <v>事業場所在地が選択されていません</v>
      </c>
      <c r="AB522" s="10"/>
      <c r="AC522" s="9"/>
      <c r="AD522" s="55" t="str">
        <f t="shared" si="25"/>
        <v>判定不能</v>
      </c>
      <c r="AE522" s="47"/>
      <c r="AF522" s="12" t="s">
        <v>57</v>
      </c>
    </row>
    <row r="523" spans="1:32" x14ac:dyDescent="0.4">
      <c r="A523" s="12"/>
      <c r="B523" s="39">
        <v>502</v>
      </c>
      <c r="C523" s="7"/>
      <c r="D523" s="30"/>
      <c r="E523" s="132" t="str">
        <f>IFERROR(VLOOKUP(D523,マスタ!$A$1:$C$48,2,FALSE),"事業場所在地が選択されていません")</f>
        <v>事業場所在地が選択されていません</v>
      </c>
      <c r="F523" s="133"/>
      <c r="G523" s="75" t="str">
        <f>IFERROR(VLOOKUP(D523,マスタ!$A$1:$C$48,3,FALSE),"事業場所在地が選択されていません")</f>
        <v>事業場所在地が選択されていません</v>
      </c>
      <c r="H523" s="8"/>
      <c r="I523" s="9"/>
      <c r="J523" s="55" t="str">
        <f t="shared" si="23"/>
        <v>判定不能</v>
      </c>
      <c r="K523" s="47"/>
      <c r="L523" s="89"/>
      <c r="M523" s="39">
        <v>502</v>
      </c>
      <c r="N523" s="7"/>
      <c r="O523" s="30"/>
      <c r="P523" s="75" t="str">
        <f>IFERROR(VLOOKUP(O523,マスタ!$A$1:$C$48,2,FALSE),"事業場所在地が選択されていません")</f>
        <v>事業場所在地が選択されていません</v>
      </c>
      <c r="Q523" s="75" t="str">
        <f>IFERROR(VLOOKUP(O523,マスタ!$A$1:$C$48,3,FALSE),"事業場所在地が選択されていません")</f>
        <v>事業場所在地が選択されていません</v>
      </c>
      <c r="R523" s="8"/>
      <c r="S523" s="9"/>
      <c r="T523" s="55" t="str">
        <f t="shared" si="24"/>
        <v>判定不能</v>
      </c>
      <c r="U523" s="77"/>
      <c r="V523" s="91"/>
      <c r="W523" s="39">
        <v>502</v>
      </c>
      <c r="X523" s="7"/>
      <c r="Y523" s="30"/>
      <c r="Z523" s="75" t="str">
        <f>IFERROR(VLOOKUP(Y523,マスタ!$A$1:$C$48,2,FALSE),"事業場所在地が選択されていません")</f>
        <v>事業場所在地が選択されていません</v>
      </c>
      <c r="AA523" s="75" t="str">
        <f>IFERROR(VLOOKUP(Y523,マスタ!$A$1:$C$48,3,FALSE),"事業場所在地が選択されていません")</f>
        <v>事業場所在地が選択されていません</v>
      </c>
      <c r="AB523" s="10"/>
      <c r="AC523" s="9"/>
      <c r="AD523" s="55" t="str">
        <f t="shared" si="25"/>
        <v>判定不能</v>
      </c>
      <c r="AE523" s="47"/>
      <c r="AF523" s="12" t="s">
        <v>57</v>
      </c>
    </row>
    <row r="524" spans="1:32" x14ac:dyDescent="0.4">
      <c r="A524" s="12"/>
      <c r="B524" s="39">
        <v>503</v>
      </c>
      <c r="C524" s="7"/>
      <c r="D524" s="30"/>
      <c r="E524" s="132" t="str">
        <f>IFERROR(VLOOKUP(D524,マスタ!$A$1:$C$48,2,FALSE),"事業場所在地が選択されていません")</f>
        <v>事業場所在地が選択されていません</v>
      </c>
      <c r="F524" s="133"/>
      <c r="G524" s="75" t="str">
        <f>IFERROR(VLOOKUP(D524,マスタ!$A$1:$C$48,3,FALSE),"事業場所在地が選択されていません")</f>
        <v>事業場所在地が選択されていません</v>
      </c>
      <c r="H524" s="8"/>
      <c r="I524" s="9"/>
      <c r="J524" s="55" t="str">
        <f t="shared" si="23"/>
        <v>判定不能</v>
      </c>
      <c r="K524" s="47"/>
      <c r="L524" s="89"/>
      <c r="M524" s="39">
        <v>503</v>
      </c>
      <c r="N524" s="7"/>
      <c r="O524" s="30"/>
      <c r="P524" s="75" t="str">
        <f>IFERROR(VLOOKUP(O524,マスタ!$A$1:$C$48,2,FALSE),"事業場所在地が選択されていません")</f>
        <v>事業場所在地が選択されていません</v>
      </c>
      <c r="Q524" s="75" t="str">
        <f>IFERROR(VLOOKUP(O524,マスタ!$A$1:$C$48,3,FALSE),"事業場所在地が選択されていません")</f>
        <v>事業場所在地が選択されていません</v>
      </c>
      <c r="R524" s="8"/>
      <c r="S524" s="9"/>
      <c r="T524" s="55" t="str">
        <f t="shared" si="24"/>
        <v>判定不能</v>
      </c>
      <c r="U524" s="77"/>
      <c r="V524" s="91"/>
      <c r="W524" s="39">
        <v>503</v>
      </c>
      <c r="X524" s="7"/>
      <c r="Y524" s="30"/>
      <c r="Z524" s="75" t="str">
        <f>IFERROR(VLOOKUP(Y524,マスタ!$A$1:$C$48,2,FALSE),"事業場所在地が選択されていません")</f>
        <v>事業場所在地が選択されていません</v>
      </c>
      <c r="AA524" s="75" t="str">
        <f>IFERROR(VLOOKUP(Y524,マスタ!$A$1:$C$48,3,FALSE),"事業場所在地が選択されていません")</f>
        <v>事業場所在地が選択されていません</v>
      </c>
      <c r="AB524" s="10"/>
      <c r="AC524" s="9"/>
      <c r="AD524" s="55" t="str">
        <f t="shared" si="25"/>
        <v>判定不能</v>
      </c>
      <c r="AE524" s="47"/>
      <c r="AF524" s="12" t="s">
        <v>57</v>
      </c>
    </row>
    <row r="525" spans="1:32" x14ac:dyDescent="0.4">
      <c r="A525" s="12"/>
      <c r="B525" s="39">
        <v>504</v>
      </c>
      <c r="C525" s="7"/>
      <c r="D525" s="30"/>
      <c r="E525" s="132" t="str">
        <f>IFERROR(VLOOKUP(D525,マスタ!$A$1:$C$48,2,FALSE),"事業場所在地が選択されていません")</f>
        <v>事業場所在地が選択されていません</v>
      </c>
      <c r="F525" s="133"/>
      <c r="G525" s="75" t="str">
        <f>IFERROR(VLOOKUP(D525,マスタ!$A$1:$C$48,3,FALSE),"事業場所在地が選択されていません")</f>
        <v>事業場所在地が選択されていません</v>
      </c>
      <c r="H525" s="8"/>
      <c r="I525" s="9"/>
      <c r="J525" s="55" t="str">
        <f t="shared" si="23"/>
        <v>判定不能</v>
      </c>
      <c r="K525" s="47"/>
      <c r="L525" s="89"/>
      <c r="M525" s="39">
        <v>504</v>
      </c>
      <c r="N525" s="7"/>
      <c r="O525" s="30"/>
      <c r="P525" s="75" t="str">
        <f>IFERROR(VLOOKUP(O525,マスタ!$A$1:$C$48,2,FALSE),"事業場所在地が選択されていません")</f>
        <v>事業場所在地が選択されていません</v>
      </c>
      <c r="Q525" s="75" t="str">
        <f>IFERROR(VLOOKUP(O525,マスタ!$A$1:$C$48,3,FALSE),"事業場所在地が選択されていません")</f>
        <v>事業場所在地が選択されていません</v>
      </c>
      <c r="R525" s="8"/>
      <c r="S525" s="9"/>
      <c r="T525" s="55" t="str">
        <f t="shared" si="24"/>
        <v>判定不能</v>
      </c>
      <c r="U525" s="77"/>
      <c r="V525" s="91"/>
      <c r="W525" s="39">
        <v>504</v>
      </c>
      <c r="X525" s="7"/>
      <c r="Y525" s="30"/>
      <c r="Z525" s="75" t="str">
        <f>IFERROR(VLOOKUP(Y525,マスタ!$A$1:$C$48,2,FALSE),"事業場所在地が選択されていません")</f>
        <v>事業場所在地が選択されていません</v>
      </c>
      <c r="AA525" s="75" t="str">
        <f>IFERROR(VLOOKUP(Y525,マスタ!$A$1:$C$48,3,FALSE),"事業場所在地が選択されていません")</f>
        <v>事業場所在地が選択されていません</v>
      </c>
      <c r="AB525" s="10"/>
      <c r="AC525" s="9"/>
      <c r="AD525" s="55" t="str">
        <f t="shared" si="25"/>
        <v>判定不能</v>
      </c>
      <c r="AE525" s="47"/>
      <c r="AF525" s="12" t="s">
        <v>57</v>
      </c>
    </row>
    <row r="526" spans="1:32" x14ac:dyDescent="0.4">
      <c r="A526" s="12"/>
      <c r="B526" s="39">
        <v>505</v>
      </c>
      <c r="C526" s="7"/>
      <c r="D526" s="30"/>
      <c r="E526" s="132" t="str">
        <f>IFERROR(VLOOKUP(D526,マスタ!$A$1:$C$48,2,FALSE),"事業場所在地が選択されていません")</f>
        <v>事業場所在地が選択されていません</v>
      </c>
      <c r="F526" s="133"/>
      <c r="G526" s="75" t="str">
        <f>IFERROR(VLOOKUP(D526,マスタ!$A$1:$C$48,3,FALSE),"事業場所在地が選択されていません")</f>
        <v>事業場所在地が選択されていません</v>
      </c>
      <c r="H526" s="8"/>
      <c r="I526" s="9"/>
      <c r="J526" s="55" t="str">
        <f t="shared" si="23"/>
        <v>判定不能</v>
      </c>
      <c r="K526" s="47"/>
      <c r="L526" s="89"/>
      <c r="M526" s="39">
        <v>505</v>
      </c>
      <c r="N526" s="7"/>
      <c r="O526" s="30"/>
      <c r="P526" s="75" t="str">
        <f>IFERROR(VLOOKUP(O526,マスタ!$A$1:$C$48,2,FALSE),"事業場所在地が選択されていません")</f>
        <v>事業場所在地が選択されていません</v>
      </c>
      <c r="Q526" s="75" t="str">
        <f>IFERROR(VLOOKUP(O526,マスタ!$A$1:$C$48,3,FALSE),"事業場所在地が選択されていません")</f>
        <v>事業場所在地が選択されていません</v>
      </c>
      <c r="R526" s="8"/>
      <c r="S526" s="9"/>
      <c r="T526" s="55" t="str">
        <f t="shared" si="24"/>
        <v>判定不能</v>
      </c>
      <c r="U526" s="77"/>
      <c r="V526" s="91"/>
      <c r="W526" s="39">
        <v>505</v>
      </c>
      <c r="X526" s="7"/>
      <c r="Y526" s="30"/>
      <c r="Z526" s="75" t="str">
        <f>IFERROR(VLOOKUP(Y526,マスタ!$A$1:$C$48,2,FALSE),"事業場所在地が選択されていません")</f>
        <v>事業場所在地が選択されていません</v>
      </c>
      <c r="AA526" s="75" t="str">
        <f>IFERROR(VLOOKUP(Y526,マスタ!$A$1:$C$48,3,FALSE),"事業場所在地が選択されていません")</f>
        <v>事業場所在地が選択されていません</v>
      </c>
      <c r="AB526" s="10"/>
      <c r="AC526" s="9"/>
      <c r="AD526" s="55" t="str">
        <f t="shared" si="25"/>
        <v>判定不能</v>
      </c>
      <c r="AE526" s="47"/>
      <c r="AF526" s="12" t="s">
        <v>57</v>
      </c>
    </row>
    <row r="527" spans="1:32" x14ac:dyDescent="0.4">
      <c r="A527" s="12"/>
      <c r="B527" s="39">
        <v>506</v>
      </c>
      <c r="C527" s="7"/>
      <c r="D527" s="30"/>
      <c r="E527" s="132" t="str">
        <f>IFERROR(VLOOKUP(D527,マスタ!$A$1:$C$48,2,FALSE),"事業場所在地が選択されていません")</f>
        <v>事業場所在地が選択されていません</v>
      </c>
      <c r="F527" s="133"/>
      <c r="G527" s="75" t="str">
        <f>IFERROR(VLOOKUP(D527,マスタ!$A$1:$C$48,3,FALSE),"事業場所在地が選択されていません")</f>
        <v>事業場所在地が選択されていません</v>
      </c>
      <c r="H527" s="8"/>
      <c r="I527" s="9"/>
      <c r="J527" s="55" t="str">
        <f t="shared" si="23"/>
        <v>判定不能</v>
      </c>
      <c r="K527" s="47"/>
      <c r="L527" s="89"/>
      <c r="M527" s="39">
        <v>506</v>
      </c>
      <c r="N527" s="7"/>
      <c r="O527" s="30"/>
      <c r="P527" s="75" t="str">
        <f>IFERROR(VLOOKUP(O527,マスタ!$A$1:$C$48,2,FALSE),"事業場所在地が選択されていません")</f>
        <v>事業場所在地が選択されていません</v>
      </c>
      <c r="Q527" s="75" t="str">
        <f>IFERROR(VLOOKUP(O527,マスタ!$A$1:$C$48,3,FALSE),"事業場所在地が選択されていません")</f>
        <v>事業場所在地が選択されていません</v>
      </c>
      <c r="R527" s="8"/>
      <c r="S527" s="9"/>
      <c r="T527" s="55" t="str">
        <f t="shared" si="24"/>
        <v>判定不能</v>
      </c>
      <c r="U527" s="77"/>
      <c r="V527" s="91"/>
      <c r="W527" s="39">
        <v>506</v>
      </c>
      <c r="X527" s="7"/>
      <c r="Y527" s="30"/>
      <c r="Z527" s="75" t="str">
        <f>IFERROR(VLOOKUP(Y527,マスタ!$A$1:$C$48,2,FALSE),"事業場所在地が選択されていません")</f>
        <v>事業場所在地が選択されていません</v>
      </c>
      <c r="AA527" s="75" t="str">
        <f>IFERROR(VLOOKUP(Y527,マスタ!$A$1:$C$48,3,FALSE),"事業場所在地が選択されていません")</f>
        <v>事業場所在地が選択されていません</v>
      </c>
      <c r="AB527" s="10"/>
      <c r="AC527" s="9"/>
      <c r="AD527" s="55" t="str">
        <f t="shared" si="25"/>
        <v>判定不能</v>
      </c>
      <c r="AE527" s="47"/>
      <c r="AF527" s="12" t="s">
        <v>57</v>
      </c>
    </row>
    <row r="528" spans="1:32" x14ac:dyDescent="0.4">
      <c r="A528" s="12"/>
      <c r="B528" s="39">
        <v>507</v>
      </c>
      <c r="C528" s="7"/>
      <c r="D528" s="30"/>
      <c r="E528" s="132" t="str">
        <f>IFERROR(VLOOKUP(D528,マスタ!$A$1:$C$48,2,FALSE),"事業場所在地が選択されていません")</f>
        <v>事業場所在地が選択されていません</v>
      </c>
      <c r="F528" s="133"/>
      <c r="G528" s="75" t="str">
        <f>IFERROR(VLOOKUP(D528,マスタ!$A$1:$C$48,3,FALSE),"事業場所在地が選択されていません")</f>
        <v>事業場所在地が選択されていません</v>
      </c>
      <c r="H528" s="8"/>
      <c r="I528" s="9"/>
      <c r="J528" s="55" t="str">
        <f t="shared" si="23"/>
        <v>判定不能</v>
      </c>
      <c r="K528" s="47"/>
      <c r="L528" s="89"/>
      <c r="M528" s="39">
        <v>507</v>
      </c>
      <c r="N528" s="7"/>
      <c r="O528" s="30"/>
      <c r="P528" s="75" t="str">
        <f>IFERROR(VLOOKUP(O528,マスタ!$A$1:$C$48,2,FALSE),"事業場所在地が選択されていません")</f>
        <v>事業場所在地が選択されていません</v>
      </c>
      <c r="Q528" s="75" t="str">
        <f>IFERROR(VLOOKUP(O528,マスタ!$A$1:$C$48,3,FALSE),"事業場所在地が選択されていません")</f>
        <v>事業場所在地が選択されていません</v>
      </c>
      <c r="R528" s="8"/>
      <c r="S528" s="9"/>
      <c r="T528" s="55" t="str">
        <f t="shared" si="24"/>
        <v>判定不能</v>
      </c>
      <c r="U528" s="77"/>
      <c r="V528" s="91"/>
      <c r="W528" s="39">
        <v>507</v>
      </c>
      <c r="X528" s="7"/>
      <c r="Y528" s="30"/>
      <c r="Z528" s="75" t="str">
        <f>IFERROR(VLOOKUP(Y528,マスタ!$A$1:$C$48,2,FALSE),"事業場所在地が選択されていません")</f>
        <v>事業場所在地が選択されていません</v>
      </c>
      <c r="AA528" s="75" t="str">
        <f>IFERROR(VLOOKUP(Y528,マスタ!$A$1:$C$48,3,FALSE),"事業場所在地が選択されていません")</f>
        <v>事業場所在地が選択されていません</v>
      </c>
      <c r="AB528" s="10"/>
      <c r="AC528" s="9"/>
      <c r="AD528" s="55" t="str">
        <f t="shared" si="25"/>
        <v>判定不能</v>
      </c>
      <c r="AE528" s="47"/>
      <c r="AF528" s="12" t="s">
        <v>57</v>
      </c>
    </row>
    <row r="529" spans="1:32" x14ac:dyDescent="0.4">
      <c r="A529" s="12"/>
      <c r="B529" s="39">
        <v>508</v>
      </c>
      <c r="C529" s="7"/>
      <c r="D529" s="30"/>
      <c r="E529" s="132" t="str">
        <f>IFERROR(VLOOKUP(D529,マスタ!$A$1:$C$48,2,FALSE),"事業場所在地が選択されていません")</f>
        <v>事業場所在地が選択されていません</v>
      </c>
      <c r="F529" s="133"/>
      <c r="G529" s="75" t="str">
        <f>IFERROR(VLOOKUP(D529,マスタ!$A$1:$C$48,3,FALSE),"事業場所在地が選択されていません")</f>
        <v>事業場所在地が選択されていません</v>
      </c>
      <c r="H529" s="8"/>
      <c r="I529" s="9"/>
      <c r="J529" s="55" t="str">
        <f t="shared" si="23"/>
        <v>判定不能</v>
      </c>
      <c r="K529" s="47"/>
      <c r="L529" s="89"/>
      <c r="M529" s="39">
        <v>508</v>
      </c>
      <c r="N529" s="7"/>
      <c r="O529" s="30"/>
      <c r="P529" s="75" t="str">
        <f>IFERROR(VLOOKUP(O529,マスタ!$A$1:$C$48,2,FALSE),"事業場所在地が選択されていません")</f>
        <v>事業場所在地が選択されていません</v>
      </c>
      <c r="Q529" s="75" t="str">
        <f>IFERROR(VLOOKUP(O529,マスタ!$A$1:$C$48,3,FALSE),"事業場所在地が選択されていません")</f>
        <v>事業場所在地が選択されていません</v>
      </c>
      <c r="R529" s="8"/>
      <c r="S529" s="9"/>
      <c r="T529" s="55" t="str">
        <f t="shared" si="24"/>
        <v>判定不能</v>
      </c>
      <c r="U529" s="77"/>
      <c r="V529" s="91"/>
      <c r="W529" s="39">
        <v>508</v>
      </c>
      <c r="X529" s="7"/>
      <c r="Y529" s="30"/>
      <c r="Z529" s="75" t="str">
        <f>IFERROR(VLOOKUP(Y529,マスタ!$A$1:$C$48,2,FALSE),"事業場所在地が選択されていません")</f>
        <v>事業場所在地が選択されていません</v>
      </c>
      <c r="AA529" s="75" t="str">
        <f>IFERROR(VLOOKUP(Y529,マスタ!$A$1:$C$48,3,FALSE),"事業場所在地が選択されていません")</f>
        <v>事業場所在地が選択されていません</v>
      </c>
      <c r="AB529" s="10"/>
      <c r="AC529" s="9"/>
      <c r="AD529" s="55" t="str">
        <f t="shared" si="25"/>
        <v>判定不能</v>
      </c>
      <c r="AE529" s="47"/>
      <c r="AF529" s="12" t="s">
        <v>57</v>
      </c>
    </row>
    <row r="530" spans="1:32" x14ac:dyDescent="0.4">
      <c r="A530" s="12"/>
      <c r="B530" s="39">
        <v>509</v>
      </c>
      <c r="C530" s="7"/>
      <c r="D530" s="30"/>
      <c r="E530" s="132" t="str">
        <f>IFERROR(VLOOKUP(D530,マスタ!$A$1:$C$48,2,FALSE),"事業場所在地が選択されていません")</f>
        <v>事業場所在地が選択されていません</v>
      </c>
      <c r="F530" s="133"/>
      <c r="G530" s="75" t="str">
        <f>IFERROR(VLOOKUP(D530,マスタ!$A$1:$C$48,3,FALSE),"事業場所在地が選択されていません")</f>
        <v>事業場所在地が選択されていません</v>
      </c>
      <c r="H530" s="8"/>
      <c r="I530" s="9"/>
      <c r="J530" s="55" t="str">
        <f t="shared" si="23"/>
        <v>判定不能</v>
      </c>
      <c r="K530" s="47"/>
      <c r="L530" s="89"/>
      <c r="M530" s="39">
        <v>509</v>
      </c>
      <c r="N530" s="7"/>
      <c r="O530" s="30"/>
      <c r="P530" s="75" t="str">
        <f>IFERROR(VLOOKUP(O530,マスタ!$A$1:$C$48,2,FALSE),"事業場所在地が選択されていません")</f>
        <v>事業場所在地が選択されていません</v>
      </c>
      <c r="Q530" s="75" t="str">
        <f>IFERROR(VLOOKUP(O530,マスタ!$A$1:$C$48,3,FALSE),"事業場所在地が選択されていません")</f>
        <v>事業場所在地が選択されていません</v>
      </c>
      <c r="R530" s="8"/>
      <c r="S530" s="9"/>
      <c r="T530" s="55" t="str">
        <f t="shared" si="24"/>
        <v>判定不能</v>
      </c>
      <c r="U530" s="77"/>
      <c r="V530" s="91"/>
      <c r="W530" s="39">
        <v>509</v>
      </c>
      <c r="X530" s="7"/>
      <c r="Y530" s="30"/>
      <c r="Z530" s="75" t="str">
        <f>IFERROR(VLOOKUP(Y530,マスタ!$A$1:$C$48,2,FALSE),"事業場所在地が選択されていません")</f>
        <v>事業場所在地が選択されていません</v>
      </c>
      <c r="AA530" s="75" t="str">
        <f>IFERROR(VLOOKUP(Y530,マスタ!$A$1:$C$48,3,FALSE),"事業場所在地が選択されていません")</f>
        <v>事業場所在地が選択されていません</v>
      </c>
      <c r="AB530" s="10"/>
      <c r="AC530" s="9"/>
      <c r="AD530" s="55" t="str">
        <f t="shared" si="25"/>
        <v>判定不能</v>
      </c>
      <c r="AE530" s="47"/>
      <c r="AF530" s="12" t="s">
        <v>57</v>
      </c>
    </row>
    <row r="531" spans="1:32" x14ac:dyDescent="0.4">
      <c r="A531" s="12"/>
      <c r="B531" s="39">
        <v>510</v>
      </c>
      <c r="C531" s="7"/>
      <c r="D531" s="30"/>
      <c r="E531" s="132" t="str">
        <f>IFERROR(VLOOKUP(D531,マスタ!$A$1:$C$48,2,FALSE),"事業場所在地が選択されていません")</f>
        <v>事業場所在地が選択されていません</v>
      </c>
      <c r="F531" s="133"/>
      <c r="G531" s="75" t="str">
        <f>IFERROR(VLOOKUP(D531,マスタ!$A$1:$C$48,3,FALSE),"事業場所在地が選択されていません")</f>
        <v>事業場所在地が選択されていません</v>
      </c>
      <c r="H531" s="8"/>
      <c r="I531" s="9"/>
      <c r="J531" s="55" t="str">
        <f t="shared" si="23"/>
        <v>判定不能</v>
      </c>
      <c r="K531" s="47"/>
      <c r="L531" s="89"/>
      <c r="M531" s="39">
        <v>510</v>
      </c>
      <c r="N531" s="7"/>
      <c r="O531" s="30"/>
      <c r="P531" s="75" t="str">
        <f>IFERROR(VLOOKUP(O531,マスタ!$A$1:$C$48,2,FALSE),"事業場所在地が選択されていません")</f>
        <v>事業場所在地が選択されていません</v>
      </c>
      <c r="Q531" s="75" t="str">
        <f>IFERROR(VLOOKUP(O531,マスタ!$A$1:$C$48,3,FALSE),"事業場所在地が選択されていません")</f>
        <v>事業場所在地が選択されていません</v>
      </c>
      <c r="R531" s="8"/>
      <c r="S531" s="9"/>
      <c r="T531" s="55" t="str">
        <f t="shared" si="24"/>
        <v>判定不能</v>
      </c>
      <c r="U531" s="77"/>
      <c r="V531" s="91"/>
      <c r="W531" s="39">
        <v>510</v>
      </c>
      <c r="X531" s="7"/>
      <c r="Y531" s="30"/>
      <c r="Z531" s="75" t="str">
        <f>IFERROR(VLOOKUP(Y531,マスタ!$A$1:$C$48,2,FALSE),"事業場所在地が選択されていません")</f>
        <v>事業場所在地が選択されていません</v>
      </c>
      <c r="AA531" s="75" t="str">
        <f>IFERROR(VLOOKUP(Y531,マスタ!$A$1:$C$48,3,FALSE),"事業場所在地が選択されていません")</f>
        <v>事業場所在地が選択されていません</v>
      </c>
      <c r="AB531" s="10"/>
      <c r="AC531" s="9"/>
      <c r="AD531" s="55" t="str">
        <f t="shared" si="25"/>
        <v>判定不能</v>
      </c>
      <c r="AE531" s="47"/>
      <c r="AF531" s="12" t="s">
        <v>57</v>
      </c>
    </row>
    <row r="532" spans="1:32" x14ac:dyDescent="0.4">
      <c r="A532" s="12"/>
      <c r="B532" s="39">
        <v>511</v>
      </c>
      <c r="C532" s="7"/>
      <c r="D532" s="30"/>
      <c r="E532" s="132" t="str">
        <f>IFERROR(VLOOKUP(D532,マスタ!$A$1:$C$48,2,FALSE),"事業場所在地が選択されていません")</f>
        <v>事業場所在地が選択されていません</v>
      </c>
      <c r="F532" s="133"/>
      <c r="G532" s="75" t="str">
        <f>IFERROR(VLOOKUP(D532,マスタ!$A$1:$C$48,3,FALSE),"事業場所在地が選択されていません")</f>
        <v>事業場所在地が選択されていません</v>
      </c>
      <c r="H532" s="8"/>
      <c r="I532" s="9"/>
      <c r="J532" s="55" t="str">
        <f t="shared" si="23"/>
        <v>判定不能</v>
      </c>
      <c r="K532" s="47"/>
      <c r="L532" s="89"/>
      <c r="M532" s="39">
        <v>511</v>
      </c>
      <c r="N532" s="7"/>
      <c r="O532" s="30"/>
      <c r="P532" s="75" t="str">
        <f>IFERROR(VLOOKUP(O532,マスタ!$A$1:$C$48,2,FALSE),"事業場所在地が選択されていません")</f>
        <v>事業場所在地が選択されていません</v>
      </c>
      <c r="Q532" s="75" t="str">
        <f>IFERROR(VLOOKUP(O532,マスタ!$A$1:$C$48,3,FALSE),"事業場所在地が選択されていません")</f>
        <v>事業場所在地が選択されていません</v>
      </c>
      <c r="R532" s="8"/>
      <c r="S532" s="9"/>
      <c r="T532" s="55" t="str">
        <f t="shared" si="24"/>
        <v>判定不能</v>
      </c>
      <c r="U532" s="77"/>
      <c r="V532" s="91"/>
      <c r="W532" s="39">
        <v>511</v>
      </c>
      <c r="X532" s="7"/>
      <c r="Y532" s="30"/>
      <c r="Z532" s="75" t="str">
        <f>IFERROR(VLOOKUP(Y532,マスタ!$A$1:$C$48,2,FALSE),"事業場所在地が選択されていません")</f>
        <v>事業場所在地が選択されていません</v>
      </c>
      <c r="AA532" s="75" t="str">
        <f>IFERROR(VLOOKUP(Y532,マスタ!$A$1:$C$48,3,FALSE),"事業場所在地が選択されていません")</f>
        <v>事業場所在地が選択されていません</v>
      </c>
      <c r="AB532" s="10"/>
      <c r="AC532" s="9"/>
      <c r="AD532" s="55" t="str">
        <f t="shared" si="25"/>
        <v>判定不能</v>
      </c>
      <c r="AE532" s="47"/>
      <c r="AF532" s="12" t="s">
        <v>57</v>
      </c>
    </row>
    <row r="533" spans="1:32" x14ac:dyDescent="0.4">
      <c r="A533" s="12"/>
      <c r="B533" s="39">
        <v>512</v>
      </c>
      <c r="C533" s="7"/>
      <c r="D533" s="30"/>
      <c r="E533" s="132" t="str">
        <f>IFERROR(VLOOKUP(D533,マスタ!$A$1:$C$48,2,FALSE),"事業場所在地が選択されていません")</f>
        <v>事業場所在地が選択されていません</v>
      </c>
      <c r="F533" s="133"/>
      <c r="G533" s="75" t="str">
        <f>IFERROR(VLOOKUP(D533,マスタ!$A$1:$C$48,3,FALSE),"事業場所在地が選択されていません")</f>
        <v>事業場所在地が選択されていません</v>
      </c>
      <c r="H533" s="8"/>
      <c r="I533" s="9"/>
      <c r="J533" s="55" t="str">
        <f t="shared" si="23"/>
        <v>判定不能</v>
      </c>
      <c r="K533" s="47"/>
      <c r="L533" s="89"/>
      <c r="M533" s="39">
        <v>512</v>
      </c>
      <c r="N533" s="7"/>
      <c r="O533" s="30"/>
      <c r="P533" s="75" t="str">
        <f>IFERROR(VLOOKUP(O533,マスタ!$A$1:$C$48,2,FALSE),"事業場所在地が選択されていません")</f>
        <v>事業場所在地が選択されていません</v>
      </c>
      <c r="Q533" s="75" t="str">
        <f>IFERROR(VLOOKUP(O533,マスタ!$A$1:$C$48,3,FALSE),"事業場所在地が選択されていません")</f>
        <v>事業場所在地が選択されていません</v>
      </c>
      <c r="R533" s="8"/>
      <c r="S533" s="9"/>
      <c r="T533" s="55" t="str">
        <f t="shared" si="24"/>
        <v>判定不能</v>
      </c>
      <c r="U533" s="77"/>
      <c r="V533" s="91"/>
      <c r="W533" s="39">
        <v>512</v>
      </c>
      <c r="X533" s="7"/>
      <c r="Y533" s="30"/>
      <c r="Z533" s="75" t="str">
        <f>IFERROR(VLOOKUP(Y533,マスタ!$A$1:$C$48,2,FALSE),"事業場所在地が選択されていません")</f>
        <v>事業場所在地が選択されていません</v>
      </c>
      <c r="AA533" s="75" t="str">
        <f>IFERROR(VLOOKUP(Y533,マスタ!$A$1:$C$48,3,FALSE),"事業場所在地が選択されていません")</f>
        <v>事業場所在地が選択されていません</v>
      </c>
      <c r="AB533" s="10"/>
      <c r="AC533" s="9"/>
      <c r="AD533" s="55" t="str">
        <f t="shared" si="25"/>
        <v>判定不能</v>
      </c>
      <c r="AE533" s="47"/>
      <c r="AF533" s="12" t="s">
        <v>57</v>
      </c>
    </row>
    <row r="534" spans="1:32" x14ac:dyDescent="0.4">
      <c r="A534" s="12"/>
      <c r="B534" s="39">
        <v>513</v>
      </c>
      <c r="C534" s="7"/>
      <c r="D534" s="30"/>
      <c r="E534" s="132" t="str">
        <f>IFERROR(VLOOKUP(D534,マスタ!$A$1:$C$48,2,FALSE),"事業場所在地が選択されていません")</f>
        <v>事業場所在地が選択されていません</v>
      </c>
      <c r="F534" s="133"/>
      <c r="G534" s="75" t="str">
        <f>IFERROR(VLOOKUP(D534,マスタ!$A$1:$C$48,3,FALSE),"事業場所在地が選択されていません")</f>
        <v>事業場所在地が選択されていません</v>
      </c>
      <c r="H534" s="8"/>
      <c r="I534" s="9"/>
      <c r="J534" s="55" t="str">
        <f t="shared" si="23"/>
        <v>判定不能</v>
      </c>
      <c r="K534" s="47"/>
      <c r="L534" s="89"/>
      <c r="M534" s="39">
        <v>513</v>
      </c>
      <c r="N534" s="7"/>
      <c r="O534" s="30"/>
      <c r="P534" s="75" t="str">
        <f>IFERROR(VLOOKUP(O534,マスタ!$A$1:$C$48,2,FALSE),"事業場所在地が選択されていません")</f>
        <v>事業場所在地が選択されていません</v>
      </c>
      <c r="Q534" s="75" t="str">
        <f>IFERROR(VLOOKUP(O534,マスタ!$A$1:$C$48,3,FALSE),"事業場所在地が選択されていません")</f>
        <v>事業場所在地が選択されていません</v>
      </c>
      <c r="R534" s="8"/>
      <c r="S534" s="9"/>
      <c r="T534" s="55" t="str">
        <f t="shared" si="24"/>
        <v>判定不能</v>
      </c>
      <c r="U534" s="77"/>
      <c r="V534" s="91"/>
      <c r="W534" s="39">
        <v>513</v>
      </c>
      <c r="X534" s="7"/>
      <c r="Y534" s="30"/>
      <c r="Z534" s="75" t="str">
        <f>IFERROR(VLOOKUP(Y534,マスタ!$A$1:$C$48,2,FALSE),"事業場所在地が選択されていません")</f>
        <v>事業場所在地が選択されていません</v>
      </c>
      <c r="AA534" s="75" t="str">
        <f>IFERROR(VLOOKUP(Y534,マスタ!$A$1:$C$48,3,FALSE),"事業場所在地が選択されていません")</f>
        <v>事業場所在地が選択されていません</v>
      </c>
      <c r="AB534" s="10"/>
      <c r="AC534" s="9"/>
      <c r="AD534" s="55" t="str">
        <f t="shared" si="25"/>
        <v>判定不能</v>
      </c>
      <c r="AE534" s="47"/>
      <c r="AF534" s="12" t="s">
        <v>57</v>
      </c>
    </row>
    <row r="535" spans="1:32" x14ac:dyDescent="0.4">
      <c r="A535" s="12"/>
      <c r="B535" s="39">
        <v>514</v>
      </c>
      <c r="C535" s="7"/>
      <c r="D535" s="30"/>
      <c r="E535" s="132" t="str">
        <f>IFERROR(VLOOKUP(D535,マスタ!$A$1:$C$48,2,FALSE),"事業場所在地が選択されていません")</f>
        <v>事業場所在地が選択されていません</v>
      </c>
      <c r="F535" s="133"/>
      <c r="G535" s="75" t="str">
        <f>IFERROR(VLOOKUP(D535,マスタ!$A$1:$C$48,3,FALSE),"事業場所在地が選択されていません")</f>
        <v>事業場所在地が選択されていません</v>
      </c>
      <c r="H535" s="8"/>
      <c r="I535" s="9"/>
      <c r="J535" s="55" t="str">
        <f t="shared" si="23"/>
        <v>判定不能</v>
      </c>
      <c r="K535" s="47"/>
      <c r="L535" s="89"/>
      <c r="M535" s="39">
        <v>514</v>
      </c>
      <c r="N535" s="7"/>
      <c r="O535" s="30"/>
      <c r="P535" s="75" t="str">
        <f>IFERROR(VLOOKUP(O535,マスタ!$A$1:$C$48,2,FALSE),"事業場所在地が選択されていません")</f>
        <v>事業場所在地が選択されていません</v>
      </c>
      <c r="Q535" s="75" t="str">
        <f>IFERROR(VLOOKUP(O535,マスタ!$A$1:$C$48,3,FALSE),"事業場所在地が選択されていません")</f>
        <v>事業場所在地が選択されていません</v>
      </c>
      <c r="R535" s="8"/>
      <c r="S535" s="9"/>
      <c r="T535" s="55" t="str">
        <f t="shared" si="24"/>
        <v>判定不能</v>
      </c>
      <c r="U535" s="77"/>
      <c r="V535" s="91"/>
      <c r="W535" s="39">
        <v>514</v>
      </c>
      <c r="X535" s="7"/>
      <c r="Y535" s="30"/>
      <c r="Z535" s="75" t="str">
        <f>IFERROR(VLOOKUP(Y535,マスタ!$A$1:$C$48,2,FALSE),"事業場所在地が選択されていません")</f>
        <v>事業場所在地が選択されていません</v>
      </c>
      <c r="AA535" s="75" t="str">
        <f>IFERROR(VLOOKUP(Y535,マスタ!$A$1:$C$48,3,FALSE),"事業場所在地が選択されていません")</f>
        <v>事業場所在地が選択されていません</v>
      </c>
      <c r="AB535" s="10"/>
      <c r="AC535" s="9"/>
      <c r="AD535" s="55" t="str">
        <f t="shared" si="25"/>
        <v>判定不能</v>
      </c>
      <c r="AE535" s="47"/>
      <c r="AF535" s="12" t="s">
        <v>57</v>
      </c>
    </row>
    <row r="536" spans="1:32" x14ac:dyDescent="0.4">
      <c r="A536" s="12"/>
      <c r="B536" s="39">
        <v>515</v>
      </c>
      <c r="C536" s="7"/>
      <c r="D536" s="30"/>
      <c r="E536" s="132" t="str">
        <f>IFERROR(VLOOKUP(D536,マスタ!$A$1:$C$48,2,FALSE),"事業場所在地が選択されていません")</f>
        <v>事業場所在地が選択されていません</v>
      </c>
      <c r="F536" s="133"/>
      <c r="G536" s="75" t="str">
        <f>IFERROR(VLOOKUP(D536,マスタ!$A$1:$C$48,3,FALSE),"事業場所在地が選択されていません")</f>
        <v>事業場所在地が選択されていません</v>
      </c>
      <c r="H536" s="8"/>
      <c r="I536" s="9"/>
      <c r="J536" s="55" t="str">
        <f t="shared" ref="J536:J599" si="26">IF(I536="", "判定不能", IF(I536&lt;G536, "対象", "対象外"))</f>
        <v>判定不能</v>
      </c>
      <c r="K536" s="47"/>
      <c r="L536" s="89"/>
      <c r="M536" s="39">
        <v>515</v>
      </c>
      <c r="N536" s="7"/>
      <c r="O536" s="30"/>
      <c r="P536" s="75" t="str">
        <f>IFERROR(VLOOKUP(O536,マスタ!$A$1:$C$48,2,FALSE),"事業場所在地が選択されていません")</f>
        <v>事業場所在地が選択されていません</v>
      </c>
      <c r="Q536" s="75" t="str">
        <f>IFERROR(VLOOKUP(O536,マスタ!$A$1:$C$48,3,FALSE),"事業場所在地が選択されていません")</f>
        <v>事業場所在地が選択されていません</v>
      </c>
      <c r="R536" s="8"/>
      <c r="S536" s="9"/>
      <c r="T536" s="55" t="str">
        <f t="shared" si="24"/>
        <v>判定不能</v>
      </c>
      <c r="U536" s="77"/>
      <c r="V536" s="91"/>
      <c r="W536" s="39">
        <v>515</v>
      </c>
      <c r="X536" s="7"/>
      <c r="Y536" s="30"/>
      <c r="Z536" s="75" t="str">
        <f>IFERROR(VLOOKUP(Y536,マスタ!$A$1:$C$48,2,FALSE),"事業場所在地が選択されていません")</f>
        <v>事業場所在地が選択されていません</v>
      </c>
      <c r="AA536" s="75" t="str">
        <f>IFERROR(VLOOKUP(Y536,マスタ!$A$1:$C$48,3,FALSE),"事業場所在地が選択されていません")</f>
        <v>事業場所在地が選択されていません</v>
      </c>
      <c r="AB536" s="10"/>
      <c r="AC536" s="9"/>
      <c r="AD536" s="55" t="str">
        <f t="shared" si="25"/>
        <v>判定不能</v>
      </c>
      <c r="AE536" s="47"/>
      <c r="AF536" s="12" t="s">
        <v>57</v>
      </c>
    </row>
    <row r="537" spans="1:32" x14ac:dyDescent="0.4">
      <c r="A537" s="12"/>
      <c r="B537" s="39">
        <v>516</v>
      </c>
      <c r="C537" s="7"/>
      <c r="D537" s="30"/>
      <c r="E537" s="132" t="str">
        <f>IFERROR(VLOOKUP(D537,マスタ!$A$1:$C$48,2,FALSE),"事業場所在地が選択されていません")</f>
        <v>事業場所在地が選択されていません</v>
      </c>
      <c r="F537" s="133"/>
      <c r="G537" s="75" t="str">
        <f>IFERROR(VLOOKUP(D537,マスタ!$A$1:$C$48,3,FALSE),"事業場所在地が選択されていません")</f>
        <v>事業場所在地が選択されていません</v>
      </c>
      <c r="H537" s="8"/>
      <c r="I537" s="9"/>
      <c r="J537" s="55" t="str">
        <f t="shared" si="26"/>
        <v>判定不能</v>
      </c>
      <c r="K537" s="47"/>
      <c r="L537" s="89"/>
      <c r="M537" s="39">
        <v>516</v>
      </c>
      <c r="N537" s="7"/>
      <c r="O537" s="30"/>
      <c r="P537" s="75" t="str">
        <f>IFERROR(VLOOKUP(O537,マスタ!$A$1:$C$48,2,FALSE),"事業場所在地が選択されていません")</f>
        <v>事業場所在地が選択されていません</v>
      </c>
      <c r="Q537" s="75" t="str">
        <f>IFERROR(VLOOKUP(O537,マスタ!$A$1:$C$48,3,FALSE),"事業場所在地が選択されていません")</f>
        <v>事業場所在地が選択されていません</v>
      </c>
      <c r="R537" s="8"/>
      <c r="S537" s="9"/>
      <c r="T537" s="55" t="str">
        <f t="shared" si="24"/>
        <v>判定不能</v>
      </c>
      <c r="U537" s="77"/>
      <c r="V537" s="91"/>
      <c r="W537" s="39">
        <v>516</v>
      </c>
      <c r="X537" s="7"/>
      <c r="Y537" s="30"/>
      <c r="Z537" s="75" t="str">
        <f>IFERROR(VLOOKUP(Y537,マスタ!$A$1:$C$48,2,FALSE),"事業場所在地が選択されていません")</f>
        <v>事業場所在地が選択されていません</v>
      </c>
      <c r="AA537" s="75" t="str">
        <f>IFERROR(VLOOKUP(Y537,マスタ!$A$1:$C$48,3,FALSE),"事業場所在地が選択されていません")</f>
        <v>事業場所在地が選択されていません</v>
      </c>
      <c r="AB537" s="10"/>
      <c r="AC537" s="9"/>
      <c r="AD537" s="55" t="str">
        <f t="shared" si="25"/>
        <v>判定不能</v>
      </c>
      <c r="AE537" s="47"/>
      <c r="AF537" s="12" t="s">
        <v>57</v>
      </c>
    </row>
    <row r="538" spans="1:32" x14ac:dyDescent="0.4">
      <c r="A538" s="12"/>
      <c r="B538" s="39">
        <v>517</v>
      </c>
      <c r="C538" s="7"/>
      <c r="D538" s="30"/>
      <c r="E538" s="132" t="str">
        <f>IFERROR(VLOOKUP(D538,マスタ!$A$1:$C$48,2,FALSE),"事業場所在地が選択されていません")</f>
        <v>事業場所在地が選択されていません</v>
      </c>
      <c r="F538" s="133"/>
      <c r="G538" s="75" t="str">
        <f>IFERROR(VLOOKUP(D538,マスタ!$A$1:$C$48,3,FALSE),"事業場所在地が選択されていません")</f>
        <v>事業場所在地が選択されていません</v>
      </c>
      <c r="H538" s="8"/>
      <c r="I538" s="9"/>
      <c r="J538" s="55" t="str">
        <f t="shared" si="26"/>
        <v>判定不能</v>
      </c>
      <c r="K538" s="47"/>
      <c r="L538" s="89"/>
      <c r="M538" s="39">
        <v>517</v>
      </c>
      <c r="N538" s="7"/>
      <c r="O538" s="30"/>
      <c r="P538" s="75" t="str">
        <f>IFERROR(VLOOKUP(O538,マスタ!$A$1:$C$48,2,FALSE),"事業場所在地が選択されていません")</f>
        <v>事業場所在地が選択されていません</v>
      </c>
      <c r="Q538" s="75" t="str">
        <f>IFERROR(VLOOKUP(O538,マスタ!$A$1:$C$48,3,FALSE),"事業場所在地が選択されていません")</f>
        <v>事業場所在地が選択されていません</v>
      </c>
      <c r="R538" s="8"/>
      <c r="S538" s="9"/>
      <c r="T538" s="55" t="str">
        <f t="shared" si="24"/>
        <v>判定不能</v>
      </c>
      <c r="U538" s="77"/>
      <c r="V538" s="91"/>
      <c r="W538" s="39">
        <v>517</v>
      </c>
      <c r="X538" s="7"/>
      <c r="Y538" s="30"/>
      <c r="Z538" s="75" t="str">
        <f>IFERROR(VLOOKUP(Y538,マスタ!$A$1:$C$48,2,FALSE),"事業場所在地が選択されていません")</f>
        <v>事業場所在地が選択されていません</v>
      </c>
      <c r="AA538" s="75" t="str">
        <f>IFERROR(VLOOKUP(Y538,マスタ!$A$1:$C$48,3,FALSE),"事業場所在地が選択されていません")</f>
        <v>事業場所在地が選択されていません</v>
      </c>
      <c r="AB538" s="10"/>
      <c r="AC538" s="9"/>
      <c r="AD538" s="55" t="str">
        <f t="shared" si="25"/>
        <v>判定不能</v>
      </c>
      <c r="AE538" s="47"/>
      <c r="AF538" s="12" t="s">
        <v>57</v>
      </c>
    </row>
    <row r="539" spans="1:32" x14ac:dyDescent="0.4">
      <c r="A539" s="12"/>
      <c r="B539" s="39">
        <v>518</v>
      </c>
      <c r="C539" s="7"/>
      <c r="D539" s="30"/>
      <c r="E539" s="132" t="str">
        <f>IFERROR(VLOOKUP(D539,マスタ!$A$1:$C$48,2,FALSE),"事業場所在地が選択されていません")</f>
        <v>事業場所在地が選択されていません</v>
      </c>
      <c r="F539" s="133"/>
      <c r="G539" s="75" t="str">
        <f>IFERROR(VLOOKUP(D539,マスタ!$A$1:$C$48,3,FALSE),"事業場所在地が選択されていません")</f>
        <v>事業場所在地が選択されていません</v>
      </c>
      <c r="H539" s="8"/>
      <c r="I539" s="9"/>
      <c r="J539" s="55" t="str">
        <f t="shared" si="26"/>
        <v>判定不能</v>
      </c>
      <c r="K539" s="47"/>
      <c r="L539" s="89"/>
      <c r="M539" s="39">
        <v>518</v>
      </c>
      <c r="N539" s="7"/>
      <c r="O539" s="30"/>
      <c r="P539" s="75" t="str">
        <f>IFERROR(VLOOKUP(O539,マスタ!$A$1:$C$48,2,FALSE),"事業場所在地が選択されていません")</f>
        <v>事業場所在地が選択されていません</v>
      </c>
      <c r="Q539" s="75" t="str">
        <f>IFERROR(VLOOKUP(O539,マスタ!$A$1:$C$48,3,FALSE),"事業場所在地が選択されていません")</f>
        <v>事業場所在地が選択されていません</v>
      </c>
      <c r="R539" s="8"/>
      <c r="S539" s="9"/>
      <c r="T539" s="55" t="str">
        <f t="shared" si="24"/>
        <v>判定不能</v>
      </c>
      <c r="U539" s="77"/>
      <c r="V539" s="91"/>
      <c r="W539" s="39">
        <v>518</v>
      </c>
      <c r="X539" s="7"/>
      <c r="Y539" s="30"/>
      <c r="Z539" s="75" t="str">
        <f>IFERROR(VLOOKUP(Y539,マスタ!$A$1:$C$48,2,FALSE),"事業場所在地が選択されていません")</f>
        <v>事業場所在地が選択されていません</v>
      </c>
      <c r="AA539" s="75" t="str">
        <f>IFERROR(VLOOKUP(Y539,マスタ!$A$1:$C$48,3,FALSE),"事業場所在地が選択されていません")</f>
        <v>事業場所在地が選択されていません</v>
      </c>
      <c r="AB539" s="10"/>
      <c r="AC539" s="9"/>
      <c r="AD539" s="55" t="str">
        <f t="shared" si="25"/>
        <v>判定不能</v>
      </c>
      <c r="AE539" s="47"/>
      <c r="AF539" s="12" t="s">
        <v>57</v>
      </c>
    </row>
    <row r="540" spans="1:32" x14ac:dyDescent="0.4">
      <c r="A540" s="12"/>
      <c r="B540" s="39">
        <v>519</v>
      </c>
      <c r="C540" s="7"/>
      <c r="D540" s="30"/>
      <c r="E540" s="132" t="str">
        <f>IFERROR(VLOOKUP(D540,マスタ!$A$1:$C$48,2,FALSE),"事業場所在地が選択されていません")</f>
        <v>事業場所在地が選択されていません</v>
      </c>
      <c r="F540" s="133"/>
      <c r="G540" s="75" t="str">
        <f>IFERROR(VLOOKUP(D540,マスタ!$A$1:$C$48,3,FALSE),"事業場所在地が選択されていません")</f>
        <v>事業場所在地が選択されていません</v>
      </c>
      <c r="H540" s="8"/>
      <c r="I540" s="9"/>
      <c r="J540" s="55" t="str">
        <f t="shared" si="26"/>
        <v>判定不能</v>
      </c>
      <c r="K540" s="47"/>
      <c r="L540" s="89"/>
      <c r="M540" s="39">
        <v>519</v>
      </c>
      <c r="N540" s="7"/>
      <c r="O540" s="30"/>
      <c r="P540" s="75" t="str">
        <f>IFERROR(VLOOKUP(O540,マスタ!$A$1:$C$48,2,FALSE),"事業場所在地が選択されていません")</f>
        <v>事業場所在地が選択されていません</v>
      </c>
      <c r="Q540" s="75" t="str">
        <f>IFERROR(VLOOKUP(O540,マスタ!$A$1:$C$48,3,FALSE),"事業場所在地が選択されていません")</f>
        <v>事業場所在地が選択されていません</v>
      </c>
      <c r="R540" s="8"/>
      <c r="S540" s="9"/>
      <c r="T540" s="55" t="str">
        <f t="shared" ref="T540:T603" si="27">IF(S540="", "判定不能", IF(S540&lt;Q540, "対象", "対象外"))</f>
        <v>判定不能</v>
      </c>
      <c r="U540" s="77"/>
      <c r="V540" s="91"/>
      <c r="W540" s="39">
        <v>519</v>
      </c>
      <c r="X540" s="7"/>
      <c r="Y540" s="30"/>
      <c r="Z540" s="75" t="str">
        <f>IFERROR(VLOOKUP(Y540,マスタ!$A$1:$C$48,2,FALSE),"事業場所在地が選択されていません")</f>
        <v>事業場所在地が選択されていません</v>
      </c>
      <c r="AA540" s="75" t="str">
        <f>IFERROR(VLOOKUP(Y540,マスタ!$A$1:$C$48,3,FALSE),"事業場所在地が選択されていません")</f>
        <v>事業場所在地が選択されていません</v>
      </c>
      <c r="AB540" s="10"/>
      <c r="AC540" s="9"/>
      <c r="AD540" s="55" t="str">
        <f t="shared" ref="AD540:AD603" si="28">IF(AC540="", "判定不能", IF(AC540&lt;AA540, "対象", "対象外"))</f>
        <v>判定不能</v>
      </c>
      <c r="AE540" s="47"/>
      <c r="AF540" s="12" t="s">
        <v>57</v>
      </c>
    </row>
    <row r="541" spans="1:32" x14ac:dyDescent="0.4">
      <c r="A541" s="12"/>
      <c r="B541" s="39">
        <v>520</v>
      </c>
      <c r="C541" s="7"/>
      <c r="D541" s="30"/>
      <c r="E541" s="132" t="str">
        <f>IFERROR(VLOOKUP(D541,マスタ!$A$1:$C$48,2,FALSE),"事業場所在地が選択されていません")</f>
        <v>事業場所在地が選択されていません</v>
      </c>
      <c r="F541" s="133"/>
      <c r="G541" s="75" t="str">
        <f>IFERROR(VLOOKUP(D541,マスタ!$A$1:$C$48,3,FALSE),"事業場所在地が選択されていません")</f>
        <v>事業場所在地が選択されていません</v>
      </c>
      <c r="H541" s="8"/>
      <c r="I541" s="9"/>
      <c r="J541" s="55" t="str">
        <f t="shared" si="26"/>
        <v>判定不能</v>
      </c>
      <c r="K541" s="47"/>
      <c r="L541" s="89"/>
      <c r="M541" s="39">
        <v>520</v>
      </c>
      <c r="N541" s="7"/>
      <c r="O541" s="30"/>
      <c r="P541" s="75" t="str">
        <f>IFERROR(VLOOKUP(O541,マスタ!$A$1:$C$48,2,FALSE),"事業場所在地が選択されていません")</f>
        <v>事業場所在地が選択されていません</v>
      </c>
      <c r="Q541" s="75" t="str">
        <f>IFERROR(VLOOKUP(O541,マスタ!$A$1:$C$48,3,FALSE),"事業場所在地が選択されていません")</f>
        <v>事業場所在地が選択されていません</v>
      </c>
      <c r="R541" s="8"/>
      <c r="S541" s="9"/>
      <c r="T541" s="55" t="str">
        <f t="shared" si="27"/>
        <v>判定不能</v>
      </c>
      <c r="U541" s="77"/>
      <c r="V541" s="91"/>
      <c r="W541" s="39">
        <v>520</v>
      </c>
      <c r="X541" s="7"/>
      <c r="Y541" s="30"/>
      <c r="Z541" s="75" t="str">
        <f>IFERROR(VLOOKUP(Y541,マスタ!$A$1:$C$48,2,FALSE),"事業場所在地が選択されていません")</f>
        <v>事業場所在地が選択されていません</v>
      </c>
      <c r="AA541" s="75" t="str">
        <f>IFERROR(VLOOKUP(Y541,マスタ!$A$1:$C$48,3,FALSE),"事業場所在地が選択されていません")</f>
        <v>事業場所在地が選択されていません</v>
      </c>
      <c r="AB541" s="10"/>
      <c r="AC541" s="9"/>
      <c r="AD541" s="55" t="str">
        <f t="shared" si="28"/>
        <v>判定不能</v>
      </c>
      <c r="AE541" s="47"/>
      <c r="AF541" s="12" t="s">
        <v>57</v>
      </c>
    </row>
    <row r="542" spans="1:32" x14ac:dyDescent="0.4">
      <c r="A542" s="12"/>
      <c r="B542" s="39">
        <v>521</v>
      </c>
      <c r="C542" s="7"/>
      <c r="D542" s="30"/>
      <c r="E542" s="132" t="str">
        <f>IFERROR(VLOOKUP(D542,マスタ!$A$1:$C$48,2,FALSE),"事業場所在地が選択されていません")</f>
        <v>事業場所在地が選択されていません</v>
      </c>
      <c r="F542" s="133"/>
      <c r="G542" s="75" t="str">
        <f>IFERROR(VLOOKUP(D542,マスタ!$A$1:$C$48,3,FALSE),"事業場所在地が選択されていません")</f>
        <v>事業場所在地が選択されていません</v>
      </c>
      <c r="H542" s="8"/>
      <c r="I542" s="9"/>
      <c r="J542" s="55" t="str">
        <f t="shared" si="26"/>
        <v>判定不能</v>
      </c>
      <c r="K542" s="47"/>
      <c r="L542" s="89"/>
      <c r="M542" s="39">
        <v>521</v>
      </c>
      <c r="N542" s="7"/>
      <c r="O542" s="30"/>
      <c r="P542" s="75" t="str">
        <f>IFERROR(VLOOKUP(O542,マスタ!$A$1:$C$48,2,FALSE),"事業場所在地が選択されていません")</f>
        <v>事業場所在地が選択されていません</v>
      </c>
      <c r="Q542" s="75" t="str">
        <f>IFERROR(VLOOKUP(O542,マスタ!$A$1:$C$48,3,FALSE),"事業場所在地が選択されていません")</f>
        <v>事業場所在地が選択されていません</v>
      </c>
      <c r="R542" s="8"/>
      <c r="S542" s="9"/>
      <c r="T542" s="55" t="str">
        <f t="shared" si="27"/>
        <v>判定不能</v>
      </c>
      <c r="U542" s="77"/>
      <c r="V542" s="91"/>
      <c r="W542" s="39">
        <v>521</v>
      </c>
      <c r="X542" s="7"/>
      <c r="Y542" s="30"/>
      <c r="Z542" s="75" t="str">
        <f>IFERROR(VLOOKUP(Y542,マスタ!$A$1:$C$48,2,FALSE),"事業場所在地が選択されていません")</f>
        <v>事業場所在地が選択されていません</v>
      </c>
      <c r="AA542" s="75" t="str">
        <f>IFERROR(VLOOKUP(Y542,マスタ!$A$1:$C$48,3,FALSE),"事業場所在地が選択されていません")</f>
        <v>事業場所在地が選択されていません</v>
      </c>
      <c r="AB542" s="10"/>
      <c r="AC542" s="9"/>
      <c r="AD542" s="55" t="str">
        <f t="shared" si="28"/>
        <v>判定不能</v>
      </c>
      <c r="AE542" s="47"/>
      <c r="AF542" s="12" t="s">
        <v>57</v>
      </c>
    </row>
    <row r="543" spans="1:32" x14ac:dyDescent="0.4">
      <c r="A543" s="12"/>
      <c r="B543" s="39">
        <v>522</v>
      </c>
      <c r="C543" s="7"/>
      <c r="D543" s="30"/>
      <c r="E543" s="132" t="str">
        <f>IFERROR(VLOOKUP(D543,マスタ!$A$1:$C$48,2,FALSE),"事業場所在地が選択されていません")</f>
        <v>事業場所在地が選択されていません</v>
      </c>
      <c r="F543" s="133"/>
      <c r="G543" s="75" t="str">
        <f>IFERROR(VLOOKUP(D543,マスタ!$A$1:$C$48,3,FALSE),"事業場所在地が選択されていません")</f>
        <v>事業場所在地が選択されていません</v>
      </c>
      <c r="H543" s="8"/>
      <c r="I543" s="9"/>
      <c r="J543" s="55" t="str">
        <f t="shared" si="26"/>
        <v>判定不能</v>
      </c>
      <c r="K543" s="47"/>
      <c r="L543" s="89"/>
      <c r="M543" s="39">
        <v>522</v>
      </c>
      <c r="N543" s="7"/>
      <c r="O543" s="30"/>
      <c r="P543" s="75" t="str">
        <f>IFERROR(VLOOKUP(O543,マスタ!$A$1:$C$48,2,FALSE),"事業場所在地が選択されていません")</f>
        <v>事業場所在地が選択されていません</v>
      </c>
      <c r="Q543" s="75" t="str">
        <f>IFERROR(VLOOKUP(O543,マスタ!$A$1:$C$48,3,FALSE),"事業場所在地が選択されていません")</f>
        <v>事業場所在地が選択されていません</v>
      </c>
      <c r="R543" s="8"/>
      <c r="S543" s="9"/>
      <c r="T543" s="55" t="str">
        <f t="shared" si="27"/>
        <v>判定不能</v>
      </c>
      <c r="U543" s="77"/>
      <c r="V543" s="91"/>
      <c r="W543" s="39">
        <v>522</v>
      </c>
      <c r="X543" s="7"/>
      <c r="Y543" s="30"/>
      <c r="Z543" s="75" t="str">
        <f>IFERROR(VLOOKUP(Y543,マスタ!$A$1:$C$48,2,FALSE),"事業場所在地が選択されていません")</f>
        <v>事業場所在地が選択されていません</v>
      </c>
      <c r="AA543" s="75" t="str">
        <f>IFERROR(VLOOKUP(Y543,マスタ!$A$1:$C$48,3,FALSE),"事業場所在地が選択されていません")</f>
        <v>事業場所在地が選択されていません</v>
      </c>
      <c r="AB543" s="10"/>
      <c r="AC543" s="9"/>
      <c r="AD543" s="55" t="str">
        <f t="shared" si="28"/>
        <v>判定不能</v>
      </c>
      <c r="AE543" s="47"/>
      <c r="AF543" s="12" t="s">
        <v>57</v>
      </c>
    </row>
    <row r="544" spans="1:32" x14ac:dyDescent="0.4">
      <c r="A544" s="12"/>
      <c r="B544" s="39">
        <v>523</v>
      </c>
      <c r="C544" s="7"/>
      <c r="D544" s="30"/>
      <c r="E544" s="132" t="str">
        <f>IFERROR(VLOOKUP(D544,マスタ!$A$1:$C$48,2,FALSE),"事業場所在地が選択されていません")</f>
        <v>事業場所在地が選択されていません</v>
      </c>
      <c r="F544" s="133"/>
      <c r="G544" s="75" t="str">
        <f>IFERROR(VLOOKUP(D544,マスタ!$A$1:$C$48,3,FALSE),"事業場所在地が選択されていません")</f>
        <v>事業場所在地が選択されていません</v>
      </c>
      <c r="H544" s="8"/>
      <c r="I544" s="9"/>
      <c r="J544" s="55" t="str">
        <f t="shared" si="26"/>
        <v>判定不能</v>
      </c>
      <c r="K544" s="47"/>
      <c r="L544" s="89"/>
      <c r="M544" s="39">
        <v>523</v>
      </c>
      <c r="N544" s="7"/>
      <c r="O544" s="30"/>
      <c r="P544" s="75" t="str">
        <f>IFERROR(VLOOKUP(O544,マスタ!$A$1:$C$48,2,FALSE),"事業場所在地が選択されていません")</f>
        <v>事業場所在地が選択されていません</v>
      </c>
      <c r="Q544" s="75" t="str">
        <f>IFERROR(VLOOKUP(O544,マスタ!$A$1:$C$48,3,FALSE),"事業場所在地が選択されていません")</f>
        <v>事業場所在地が選択されていません</v>
      </c>
      <c r="R544" s="8"/>
      <c r="S544" s="9"/>
      <c r="T544" s="55" t="str">
        <f t="shared" si="27"/>
        <v>判定不能</v>
      </c>
      <c r="U544" s="77"/>
      <c r="V544" s="91"/>
      <c r="W544" s="39">
        <v>523</v>
      </c>
      <c r="X544" s="7"/>
      <c r="Y544" s="30"/>
      <c r="Z544" s="75" t="str">
        <f>IFERROR(VLOOKUP(Y544,マスタ!$A$1:$C$48,2,FALSE),"事業場所在地が選択されていません")</f>
        <v>事業場所在地が選択されていません</v>
      </c>
      <c r="AA544" s="75" t="str">
        <f>IFERROR(VLOOKUP(Y544,マスタ!$A$1:$C$48,3,FALSE),"事業場所在地が選択されていません")</f>
        <v>事業場所在地が選択されていません</v>
      </c>
      <c r="AB544" s="10"/>
      <c r="AC544" s="9"/>
      <c r="AD544" s="55" t="str">
        <f t="shared" si="28"/>
        <v>判定不能</v>
      </c>
      <c r="AE544" s="47"/>
      <c r="AF544" s="12" t="s">
        <v>57</v>
      </c>
    </row>
    <row r="545" spans="1:32" x14ac:dyDescent="0.4">
      <c r="A545" s="12"/>
      <c r="B545" s="39">
        <v>524</v>
      </c>
      <c r="C545" s="7"/>
      <c r="D545" s="30"/>
      <c r="E545" s="132" t="str">
        <f>IFERROR(VLOOKUP(D545,マスタ!$A$1:$C$48,2,FALSE),"事業場所在地が選択されていません")</f>
        <v>事業場所在地が選択されていません</v>
      </c>
      <c r="F545" s="133"/>
      <c r="G545" s="75" t="str">
        <f>IFERROR(VLOOKUP(D545,マスタ!$A$1:$C$48,3,FALSE),"事業場所在地が選択されていません")</f>
        <v>事業場所在地が選択されていません</v>
      </c>
      <c r="H545" s="8"/>
      <c r="I545" s="9"/>
      <c r="J545" s="55" t="str">
        <f t="shared" si="26"/>
        <v>判定不能</v>
      </c>
      <c r="K545" s="47"/>
      <c r="L545" s="89"/>
      <c r="M545" s="39">
        <v>524</v>
      </c>
      <c r="N545" s="7"/>
      <c r="O545" s="30"/>
      <c r="P545" s="75" t="str">
        <f>IFERROR(VLOOKUP(O545,マスタ!$A$1:$C$48,2,FALSE),"事業場所在地が選択されていません")</f>
        <v>事業場所在地が選択されていません</v>
      </c>
      <c r="Q545" s="75" t="str">
        <f>IFERROR(VLOOKUP(O545,マスタ!$A$1:$C$48,3,FALSE),"事業場所在地が選択されていません")</f>
        <v>事業場所在地が選択されていません</v>
      </c>
      <c r="R545" s="8"/>
      <c r="S545" s="9"/>
      <c r="T545" s="55" t="str">
        <f t="shared" si="27"/>
        <v>判定不能</v>
      </c>
      <c r="U545" s="77"/>
      <c r="V545" s="91"/>
      <c r="W545" s="39">
        <v>524</v>
      </c>
      <c r="X545" s="7"/>
      <c r="Y545" s="30"/>
      <c r="Z545" s="75" t="str">
        <f>IFERROR(VLOOKUP(Y545,マスタ!$A$1:$C$48,2,FALSE),"事業場所在地が選択されていません")</f>
        <v>事業場所在地が選択されていません</v>
      </c>
      <c r="AA545" s="75" t="str">
        <f>IFERROR(VLOOKUP(Y545,マスタ!$A$1:$C$48,3,FALSE),"事業場所在地が選択されていません")</f>
        <v>事業場所在地が選択されていません</v>
      </c>
      <c r="AB545" s="10"/>
      <c r="AC545" s="9"/>
      <c r="AD545" s="55" t="str">
        <f t="shared" si="28"/>
        <v>判定不能</v>
      </c>
      <c r="AE545" s="47"/>
      <c r="AF545" s="12" t="s">
        <v>57</v>
      </c>
    </row>
    <row r="546" spans="1:32" x14ac:dyDescent="0.4">
      <c r="A546" s="12"/>
      <c r="B546" s="39">
        <v>525</v>
      </c>
      <c r="C546" s="7"/>
      <c r="D546" s="30"/>
      <c r="E546" s="132" t="str">
        <f>IFERROR(VLOOKUP(D546,マスタ!$A$1:$C$48,2,FALSE),"事業場所在地が選択されていません")</f>
        <v>事業場所在地が選択されていません</v>
      </c>
      <c r="F546" s="133"/>
      <c r="G546" s="75" t="str">
        <f>IFERROR(VLOOKUP(D546,マスタ!$A$1:$C$48,3,FALSE),"事業場所在地が選択されていません")</f>
        <v>事業場所在地が選択されていません</v>
      </c>
      <c r="H546" s="8"/>
      <c r="I546" s="9"/>
      <c r="J546" s="55" t="str">
        <f t="shared" si="26"/>
        <v>判定不能</v>
      </c>
      <c r="K546" s="47"/>
      <c r="L546" s="89"/>
      <c r="M546" s="39">
        <v>525</v>
      </c>
      <c r="N546" s="7"/>
      <c r="O546" s="30"/>
      <c r="P546" s="75" t="str">
        <f>IFERROR(VLOOKUP(O546,マスタ!$A$1:$C$48,2,FALSE),"事業場所在地が選択されていません")</f>
        <v>事業場所在地が選択されていません</v>
      </c>
      <c r="Q546" s="75" t="str">
        <f>IFERROR(VLOOKUP(O546,マスタ!$A$1:$C$48,3,FALSE),"事業場所在地が選択されていません")</f>
        <v>事業場所在地が選択されていません</v>
      </c>
      <c r="R546" s="8"/>
      <c r="S546" s="9"/>
      <c r="T546" s="55" t="str">
        <f t="shared" si="27"/>
        <v>判定不能</v>
      </c>
      <c r="U546" s="77"/>
      <c r="V546" s="91"/>
      <c r="W546" s="39">
        <v>525</v>
      </c>
      <c r="X546" s="7"/>
      <c r="Y546" s="30"/>
      <c r="Z546" s="75" t="str">
        <f>IFERROR(VLOOKUP(Y546,マスタ!$A$1:$C$48,2,FALSE),"事業場所在地が選択されていません")</f>
        <v>事業場所在地が選択されていません</v>
      </c>
      <c r="AA546" s="75" t="str">
        <f>IFERROR(VLOOKUP(Y546,マスタ!$A$1:$C$48,3,FALSE),"事業場所在地が選択されていません")</f>
        <v>事業場所在地が選択されていません</v>
      </c>
      <c r="AB546" s="10"/>
      <c r="AC546" s="9"/>
      <c r="AD546" s="55" t="str">
        <f t="shared" si="28"/>
        <v>判定不能</v>
      </c>
      <c r="AE546" s="47"/>
      <c r="AF546" s="12" t="s">
        <v>57</v>
      </c>
    </row>
    <row r="547" spans="1:32" x14ac:dyDescent="0.4">
      <c r="A547" s="12"/>
      <c r="B547" s="39">
        <v>526</v>
      </c>
      <c r="C547" s="7"/>
      <c r="D547" s="30"/>
      <c r="E547" s="132" t="str">
        <f>IFERROR(VLOOKUP(D547,マスタ!$A$1:$C$48,2,FALSE),"事業場所在地が選択されていません")</f>
        <v>事業場所在地が選択されていません</v>
      </c>
      <c r="F547" s="133"/>
      <c r="G547" s="75" t="str">
        <f>IFERROR(VLOOKUP(D547,マスタ!$A$1:$C$48,3,FALSE),"事業場所在地が選択されていません")</f>
        <v>事業場所在地が選択されていません</v>
      </c>
      <c r="H547" s="8"/>
      <c r="I547" s="9"/>
      <c r="J547" s="55" t="str">
        <f t="shared" si="26"/>
        <v>判定不能</v>
      </c>
      <c r="K547" s="47"/>
      <c r="L547" s="89"/>
      <c r="M547" s="39">
        <v>526</v>
      </c>
      <c r="N547" s="7"/>
      <c r="O547" s="30"/>
      <c r="P547" s="75" t="str">
        <f>IFERROR(VLOOKUP(O547,マスタ!$A$1:$C$48,2,FALSE),"事業場所在地が選択されていません")</f>
        <v>事業場所在地が選択されていません</v>
      </c>
      <c r="Q547" s="75" t="str">
        <f>IFERROR(VLOOKUP(O547,マスタ!$A$1:$C$48,3,FALSE),"事業場所在地が選択されていません")</f>
        <v>事業場所在地が選択されていません</v>
      </c>
      <c r="R547" s="8"/>
      <c r="S547" s="9"/>
      <c r="T547" s="55" t="str">
        <f t="shared" si="27"/>
        <v>判定不能</v>
      </c>
      <c r="U547" s="77"/>
      <c r="V547" s="91"/>
      <c r="W547" s="39">
        <v>526</v>
      </c>
      <c r="X547" s="7"/>
      <c r="Y547" s="30"/>
      <c r="Z547" s="75" t="str">
        <f>IFERROR(VLOOKUP(Y547,マスタ!$A$1:$C$48,2,FALSE),"事業場所在地が選択されていません")</f>
        <v>事業場所在地が選択されていません</v>
      </c>
      <c r="AA547" s="75" t="str">
        <f>IFERROR(VLOOKUP(Y547,マスタ!$A$1:$C$48,3,FALSE),"事業場所在地が選択されていません")</f>
        <v>事業場所在地が選択されていません</v>
      </c>
      <c r="AB547" s="10"/>
      <c r="AC547" s="9"/>
      <c r="AD547" s="55" t="str">
        <f t="shared" si="28"/>
        <v>判定不能</v>
      </c>
      <c r="AE547" s="47"/>
      <c r="AF547" s="12" t="s">
        <v>57</v>
      </c>
    </row>
    <row r="548" spans="1:32" x14ac:dyDescent="0.4">
      <c r="A548" s="12"/>
      <c r="B548" s="39">
        <v>527</v>
      </c>
      <c r="C548" s="7"/>
      <c r="D548" s="30"/>
      <c r="E548" s="132" t="str">
        <f>IFERROR(VLOOKUP(D548,マスタ!$A$1:$C$48,2,FALSE),"事業場所在地が選択されていません")</f>
        <v>事業場所在地が選択されていません</v>
      </c>
      <c r="F548" s="133"/>
      <c r="G548" s="75" t="str">
        <f>IFERROR(VLOOKUP(D548,マスタ!$A$1:$C$48,3,FALSE),"事業場所在地が選択されていません")</f>
        <v>事業場所在地が選択されていません</v>
      </c>
      <c r="H548" s="8"/>
      <c r="I548" s="9"/>
      <c r="J548" s="55" t="str">
        <f t="shared" si="26"/>
        <v>判定不能</v>
      </c>
      <c r="K548" s="47"/>
      <c r="L548" s="89"/>
      <c r="M548" s="39">
        <v>527</v>
      </c>
      <c r="N548" s="7"/>
      <c r="O548" s="30"/>
      <c r="P548" s="75" t="str">
        <f>IFERROR(VLOOKUP(O548,マスタ!$A$1:$C$48,2,FALSE),"事業場所在地が選択されていません")</f>
        <v>事業場所在地が選択されていません</v>
      </c>
      <c r="Q548" s="75" t="str">
        <f>IFERROR(VLOOKUP(O548,マスタ!$A$1:$C$48,3,FALSE),"事業場所在地が選択されていません")</f>
        <v>事業場所在地が選択されていません</v>
      </c>
      <c r="R548" s="8"/>
      <c r="S548" s="9"/>
      <c r="T548" s="55" t="str">
        <f t="shared" si="27"/>
        <v>判定不能</v>
      </c>
      <c r="U548" s="77"/>
      <c r="V548" s="91"/>
      <c r="W548" s="39">
        <v>527</v>
      </c>
      <c r="X548" s="7"/>
      <c r="Y548" s="30"/>
      <c r="Z548" s="75" t="str">
        <f>IFERROR(VLOOKUP(Y548,マスタ!$A$1:$C$48,2,FALSE),"事業場所在地が選択されていません")</f>
        <v>事業場所在地が選択されていません</v>
      </c>
      <c r="AA548" s="75" t="str">
        <f>IFERROR(VLOOKUP(Y548,マスタ!$A$1:$C$48,3,FALSE),"事業場所在地が選択されていません")</f>
        <v>事業場所在地が選択されていません</v>
      </c>
      <c r="AB548" s="10"/>
      <c r="AC548" s="9"/>
      <c r="AD548" s="55" t="str">
        <f t="shared" si="28"/>
        <v>判定不能</v>
      </c>
      <c r="AE548" s="47"/>
      <c r="AF548" s="12" t="s">
        <v>57</v>
      </c>
    </row>
    <row r="549" spans="1:32" x14ac:dyDescent="0.4">
      <c r="A549" s="12"/>
      <c r="B549" s="39">
        <v>528</v>
      </c>
      <c r="C549" s="7"/>
      <c r="D549" s="30"/>
      <c r="E549" s="132" t="str">
        <f>IFERROR(VLOOKUP(D549,マスタ!$A$1:$C$48,2,FALSE),"事業場所在地が選択されていません")</f>
        <v>事業場所在地が選択されていません</v>
      </c>
      <c r="F549" s="133"/>
      <c r="G549" s="75" t="str">
        <f>IFERROR(VLOOKUP(D549,マスタ!$A$1:$C$48,3,FALSE),"事業場所在地が選択されていません")</f>
        <v>事業場所在地が選択されていません</v>
      </c>
      <c r="H549" s="8"/>
      <c r="I549" s="9"/>
      <c r="J549" s="55" t="str">
        <f t="shared" si="26"/>
        <v>判定不能</v>
      </c>
      <c r="K549" s="47"/>
      <c r="L549" s="89"/>
      <c r="M549" s="39">
        <v>528</v>
      </c>
      <c r="N549" s="7"/>
      <c r="O549" s="30"/>
      <c r="P549" s="75" t="str">
        <f>IFERROR(VLOOKUP(O549,マスタ!$A$1:$C$48,2,FALSE),"事業場所在地が選択されていません")</f>
        <v>事業場所在地が選択されていません</v>
      </c>
      <c r="Q549" s="75" t="str">
        <f>IFERROR(VLOOKUP(O549,マスタ!$A$1:$C$48,3,FALSE),"事業場所在地が選択されていません")</f>
        <v>事業場所在地が選択されていません</v>
      </c>
      <c r="R549" s="8"/>
      <c r="S549" s="9"/>
      <c r="T549" s="55" t="str">
        <f t="shared" si="27"/>
        <v>判定不能</v>
      </c>
      <c r="U549" s="77"/>
      <c r="V549" s="91"/>
      <c r="W549" s="39">
        <v>528</v>
      </c>
      <c r="X549" s="7"/>
      <c r="Y549" s="30"/>
      <c r="Z549" s="75" t="str">
        <f>IFERROR(VLOOKUP(Y549,マスタ!$A$1:$C$48,2,FALSE),"事業場所在地が選択されていません")</f>
        <v>事業場所在地が選択されていません</v>
      </c>
      <c r="AA549" s="75" t="str">
        <f>IFERROR(VLOOKUP(Y549,マスタ!$A$1:$C$48,3,FALSE),"事業場所在地が選択されていません")</f>
        <v>事業場所在地が選択されていません</v>
      </c>
      <c r="AB549" s="10"/>
      <c r="AC549" s="9"/>
      <c r="AD549" s="55" t="str">
        <f t="shared" si="28"/>
        <v>判定不能</v>
      </c>
      <c r="AE549" s="47"/>
      <c r="AF549" s="12" t="s">
        <v>57</v>
      </c>
    </row>
    <row r="550" spans="1:32" x14ac:dyDescent="0.4">
      <c r="A550" s="12"/>
      <c r="B550" s="39">
        <v>529</v>
      </c>
      <c r="C550" s="7"/>
      <c r="D550" s="30"/>
      <c r="E550" s="132" t="str">
        <f>IFERROR(VLOOKUP(D550,マスタ!$A$1:$C$48,2,FALSE),"事業場所在地が選択されていません")</f>
        <v>事業場所在地が選択されていません</v>
      </c>
      <c r="F550" s="133"/>
      <c r="G550" s="75" t="str">
        <f>IFERROR(VLOOKUP(D550,マスタ!$A$1:$C$48,3,FALSE),"事業場所在地が選択されていません")</f>
        <v>事業場所在地が選択されていません</v>
      </c>
      <c r="H550" s="8"/>
      <c r="I550" s="9"/>
      <c r="J550" s="55" t="str">
        <f t="shared" si="26"/>
        <v>判定不能</v>
      </c>
      <c r="K550" s="47"/>
      <c r="L550" s="89"/>
      <c r="M550" s="39">
        <v>529</v>
      </c>
      <c r="N550" s="7"/>
      <c r="O550" s="30"/>
      <c r="P550" s="75" t="str">
        <f>IFERROR(VLOOKUP(O550,マスタ!$A$1:$C$48,2,FALSE),"事業場所在地が選択されていません")</f>
        <v>事業場所在地が選択されていません</v>
      </c>
      <c r="Q550" s="75" t="str">
        <f>IFERROR(VLOOKUP(O550,マスタ!$A$1:$C$48,3,FALSE),"事業場所在地が選択されていません")</f>
        <v>事業場所在地が選択されていません</v>
      </c>
      <c r="R550" s="8"/>
      <c r="S550" s="9"/>
      <c r="T550" s="55" t="str">
        <f t="shared" si="27"/>
        <v>判定不能</v>
      </c>
      <c r="U550" s="77"/>
      <c r="V550" s="91"/>
      <c r="W550" s="39">
        <v>529</v>
      </c>
      <c r="X550" s="7"/>
      <c r="Y550" s="30"/>
      <c r="Z550" s="75" t="str">
        <f>IFERROR(VLOOKUP(Y550,マスタ!$A$1:$C$48,2,FALSE),"事業場所在地が選択されていません")</f>
        <v>事業場所在地が選択されていません</v>
      </c>
      <c r="AA550" s="75" t="str">
        <f>IFERROR(VLOOKUP(Y550,マスタ!$A$1:$C$48,3,FALSE),"事業場所在地が選択されていません")</f>
        <v>事業場所在地が選択されていません</v>
      </c>
      <c r="AB550" s="10"/>
      <c r="AC550" s="9"/>
      <c r="AD550" s="55" t="str">
        <f t="shared" si="28"/>
        <v>判定不能</v>
      </c>
      <c r="AE550" s="47"/>
      <c r="AF550" s="12" t="s">
        <v>57</v>
      </c>
    </row>
    <row r="551" spans="1:32" x14ac:dyDescent="0.4">
      <c r="A551" s="12"/>
      <c r="B551" s="39">
        <v>530</v>
      </c>
      <c r="C551" s="7"/>
      <c r="D551" s="30"/>
      <c r="E551" s="132" t="str">
        <f>IFERROR(VLOOKUP(D551,マスタ!$A$1:$C$48,2,FALSE),"事業場所在地が選択されていません")</f>
        <v>事業場所在地が選択されていません</v>
      </c>
      <c r="F551" s="133"/>
      <c r="G551" s="75" t="str">
        <f>IFERROR(VLOOKUP(D551,マスタ!$A$1:$C$48,3,FALSE),"事業場所在地が選択されていません")</f>
        <v>事業場所在地が選択されていません</v>
      </c>
      <c r="H551" s="8"/>
      <c r="I551" s="9"/>
      <c r="J551" s="55" t="str">
        <f t="shared" si="26"/>
        <v>判定不能</v>
      </c>
      <c r="K551" s="47"/>
      <c r="L551" s="89"/>
      <c r="M551" s="39">
        <v>530</v>
      </c>
      <c r="N551" s="7"/>
      <c r="O551" s="30"/>
      <c r="P551" s="75" t="str">
        <f>IFERROR(VLOOKUP(O551,マスタ!$A$1:$C$48,2,FALSE),"事業場所在地が選択されていません")</f>
        <v>事業場所在地が選択されていません</v>
      </c>
      <c r="Q551" s="75" t="str">
        <f>IFERROR(VLOOKUP(O551,マスタ!$A$1:$C$48,3,FALSE),"事業場所在地が選択されていません")</f>
        <v>事業場所在地が選択されていません</v>
      </c>
      <c r="R551" s="8"/>
      <c r="S551" s="9"/>
      <c r="T551" s="55" t="str">
        <f t="shared" si="27"/>
        <v>判定不能</v>
      </c>
      <c r="U551" s="77"/>
      <c r="V551" s="91"/>
      <c r="W551" s="39">
        <v>530</v>
      </c>
      <c r="X551" s="7"/>
      <c r="Y551" s="30"/>
      <c r="Z551" s="75" t="str">
        <f>IFERROR(VLOOKUP(Y551,マスタ!$A$1:$C$48,2,FALSE),"事業場所在地が選択されていません")</f>
        <v>事業場所在地が選択されていません</v>
      </c>
      <c r="AA551" s="75" t="str">
        <f>IFERROR(VLOOKUP(Y551,マスタ!$A$1:$C$48,3,FALSE),"事業場所在地が選択されていません")</f>
        <v>事業場所在地が選択されていません</v>
      </c>
      <c r="AB551" s="10"/>
      <c r="AC551" s="9"/>
      <c r="AD551" s="55" t="str">
        <f t="shared" si="28"/>
        <v>判定不能</v>
      </c>
      <c r="AE551" s="47"/>
      <c r="AF551" s="12" t="s">
        <v>57</v>
      </c>
    </row>
    <row r="552" spans="1:32" x14ac:dyDescent="0.4">
      <c r="A552" s="12"/>
      <c r="B552" s="39">
        <v>531</v>
      </c>
      <c r="C552" s="7"/>
      <c r="D552" s="30"/>
      <c r="E552" s="132" t="str">
        <f>IFERROR(VLOOKUP(D552,マスタ!$A$1:$C$48,2,FALSE),"事業場所在地が選択されていません")</f>
        <v>事業場所在地が選択されていません</v>
      </c>
      <c r="F552" s="133"/>
      <c r="G552" s="75" t="str">
        <f>IFERROR(VLOOKUP(D552,マスタ!$A$1:$C$48,3,FALSE),"事業場所在地が選択されていません")</f>
        <v>事業場所在地が選択されていません</v>
      </c>
      <c r="H552" s="8"/>
      <c r="I552" s="9"/>
      <c r="J552" s="55" t="str">
        <f t="shared" si="26"/>
        <v>判定不能</v>
      </c>
      <c r="K552" s="47"/>
      <c r="L552" s="89"/>
      <c r="M552" s="39">
        <v>531</v>
      </c>
      <c r="N552" s="7"/>
      <c r="O552" s="30"/>
      <c r="P552" s="75" t="str">
        <f>IFERROR(VLOOKUP(O552,マスタ!$A$1:$C$48,2,FALSE),"事業場所在地が選択されていません")</f>
        <v>事業場所在地が選択されていません</v>
      </c>
      <c r="Q552" s="75" t="str">
        <f>IFERROR(VLOOKUP(O552,マスタ!$A$1:$C$48,3,FALSE),"事業場所在地が選択されていません")</f>
        <v>事業場所在地が選択されていません</v>
      </c>
      <c r="R552" s="8"/>
      <c r="S552" s="9"/>
      <c r="T552" s="55" t="str">
        <f t="shared" si="27"/>
        <v>判定不能</v>
      </c>
      <c r="U552" s="77"/>
      <c r="V552" s="91"/>
      <c r="W552" s="39">
        <v>531</v>
      </c>
      <c r="X552" s="7"/>
      <c r="Y552" s="30"/>
      <c r="Z552" s="75" t="str">
        <f>IFERROR(VLOOKUP(Y552,マスタ!$A$1:$C$48,2,FALSE),"事業場所在地が選択されていません")</f>
        <v>事業場所在地が選択されていません</v>
      </c>
      <c r="AA552" s="75" t="str">
        <f>IFERROR(VLOOKUP(Y552,マスタ!$A$1:$C$48,3,FALSE),"事業場所在地が選択されていません")</f>
        <v>事業場所在地が選択されていません</v>
      </c>
      <c r="AB552" s="10"/>
      <c r="AC552" s="9"/>
      <c r="AD552" s="55" t="str">
        <f t="shared" si="28"/>
        <v>判定不能</v>
      </c>
      <c r="AE552" s="47"/>
      <c r="AF552" s="12" t="s">
        <v>57</v>
      </c>
    </row>
    <row r="553" spans="1:32" x14ac:dyDescent="0.4">
      <c r="A553" s="12"/>
      <c r="B553" s="39">
        <v>532</v>
      </c>
      <c r="C553" s="7"/>
      <c r="D553" s="30"/>
      <c r="E553" s="132" t="str">
        <f>IFERROR(VLOOKUP(D553,マスタ!$A$1:$C$48,2,FALSE),"事業場所在地が選択されていません")</f>
        <v>事業場所在地が選択されていません</v>
      </c>
      <c r="F553" s="133"/>
      <c r="G553" s="75" t="str">
        <f>IFERROR(VLOOKUP(D553,マスタ!$A$1:$C$48,3,FALSE),"事業場所在地が選択されていません")</f>
        <v>事業場所在地が選択されていません</v>
      </c>
      <c r="H553" s="8"/>
      <c r="I553" s="9"/>
      <c r="J553" s="55" t="str">
        <f t="shared" si="26"/>
        <v>判定不能</v>
      </c>
      <c r="K553" s="47"/>
      <c r="L553" s="89"/>
      <c r="M553" s="39">
        <v>532</v>
      </c>
      <c r="N553" s="7"/>
      <c r="O553" s="30"/>
      <c r="P553" s="75" t="str">
        <f>IFERROR(VLOOKUP(O553,マスタ!$A$1:$C$48,2,FALSE),"事業場所在地が選択されていません")</f>
        <v>事業場所在地が選択されていません</v>
      </c>
      <c r="Q553" s="75" t="str">
        <f>IFERROR(VLOOKUP(O553,マスタ!$A$1:$C$48,3,FALSE),"事業場所在地が選択されていません")</f>
        <v>事業場所在地が選択されていません</v>
      </c>
      <c r="R553" s="8"/>
      <c r="S553" s="9"/>
      <c r="T553" s="55" t="str">
        <f t="shared" si="27"/>
        <v>判定不能</v>
      </c>
      <c r="U553" s="77"/>
      <c r="V553" s="91"/>
      <c r="W553" s="39">
        <v>532</v>
      </c>
      <c r="X553" s="7"/>
      <c r="Y553" s="30"/>
      <c r="Z553" s="75" t="str">
        <f>IFERROR(VLOOKUP(Y553,マスタ!$A$1:$C$48,2,FALSE),"事業場所在地が選択されていません")</f>
        <v>事業場所在地が選択されていません</v>
      </c>
      <c r="AA553" s="75" t="str">
        <f>IFERROR(VLOOKUP(Y553,マスタ!$A$1:$C$48,3,FALSE),"事業場所在地が選択されていません")</f>
        <v>事業場所在地が選択されていません</v>
      </c>
      <c r="AB553" s="10"/>
      <c r="AC553" s="9"/>
      <c r="AD553" s="55" t="str">
        <f t="shared" si="28"/>
        <v>判定不能</v>
      </c>
      <c r="AE553" s="47"/>
      <c r="AF553" s="12" t="s">
        <v>57</v>
      </c>
    </row>
    <row r="554" spans="1:32" x14ac:dyDescent="0.4">
      <c r="A554" s="12"/>
      <c r="B554" s="39">
        <v>533</v>
      </c>
      <c r="C554" s="7"/>
      <c r="D554" s="30"/>
      <c r="E554" s="132" t="str">
        <f>IFERROR(VLOOKUP(D554,マスタ!$A$1:$C$48,2,FALSE),"事業場所在地が選択されていません")</f>
        <v>事業場所在地が選択されていません</v>
      </c>
      <c r="F554" s="133"/>
      <c r="G554" s="75" t="str">
        <f>IFERROR(VLOOKUP(D554,マスタ!$A$1:$C$48,3,FALSE),"事業場所在地が選択されていません")</f>
        <v>事業場所在地が選択されていません</v>
      </c>
      <c r="H554" s="8"/>
      <c r="I554" s="9"/>
      <c r="J554" s="55" t="str">
        <f t="shared" si="26"/>
        <v>判定不能</v>
      </c>
      <c r="K554" s="47"/>
      <c r="L554" s="89"/>
      <c r="M554" s="39">
        <v>533</v>
      </c>
      <c r="N554" s="7"/>
      <c r="O554" s="30"/>
      <c r="P554" s="75" t="str">
        <f>IFERROR(VLOOKUP(O554,マスタ!$A$1:$C$48,2,FALSE),"事業場所在地が選択されていません")</f>
        <v>事業場所在地が選択されていません</v>
      </c>
      <c r="Q554" s="75" t="str">
        <f>IFERROR(VLOOKUP(O554,マスタ!$A$1:$C$48,3,FALSE),"事業場所在地が選択されていません")</f>
        <v>事業場所在地が選択されていません</v>
      </c>
      <c r="R554" s="8"/>
      <c r="S554" s="9"/>
      <c r="T554" s="55" t="str">
        <f t="shared" si="27"/>
        <v>判定不能</v>
      </c>
      <c r="U554" s="77"/>
      <c r="V554" s="91"/>
      <c r="W554" s="39">
        <v>533</v>
      </c>
      <c r="X554" s="7"/>
      <c r="Y554" s="30"/>
      <c r="Z554" s="75" t="str">
        <f>IFERROR(VLOOKUP(Y554,マスタ!$A$1:$C$48,2,FALSE),"事業場所在地が選択されていません")</f>
        <v>事業場所在地が選択されていません</v>
      </c>
      <c r="AA554" s="75" t="str">
        <f>IFERROR(VLOOKUP(Y554,マスタ!$A$1:$C$48,3,FALSE),"事業場所在地が選択されていません")</f>
        <v>事業場所在地が選択されていません</v>
      </c>
      <c r="AB554" s="10"/>
      <c r="AC554" s="9"/>
      <c r="AD554" s="55" t="str">
        <f t="shared" si="28"/>
        <v>判定不能</v>
      </c>
      <c r="AE554" s="47"/>
      <c r="AF554" s="12" t="s">
        <v>57</v>
      </c>
    </row>
    <row r="555" spans="1:32" x14ac:dyDescent="0.4">
      <c r="A555" s="12"/>
      <c r="B555" s="39">
        <v>534</v>
      </c>
      <c r="C555" s="7"/>
      <c r="D555" s="30"/>
      <c r="E555" s="132" t="str">
        <f>IFERROR(VLOOKUP(D555,マスタ!$A$1:$C$48,2,FALSE),"事業場所在地が選択されていません")</f>
        <v>事業場所在地が選択されていません</v>
      </c>
      <c r="F555" s="133"/>
      <c r="G555" s="75" t="str">
        <f>IFERROR(VLOOKUP(D555,マスタ!$A$1:$C$48,3,FALSE),"事業場所在地が選択されていません")</f>
        <v>事業場所在地が選択されていません</v>
      </c>
      <c r="H555" s="8"/>
      <c r="I555" s="9"/>
      <c r="J555" s="55" t="str">
        <f t="shared" si="26"/>
        <v>判定不能</v>
      </c>
      <c r="K555" s="47"/>
      <c r="L555" s="89"/>
      <c r="M555" s="39">
        <v>534</v>
      </c>
      <c r="N555" s="7"/>
      <c r="O555" s="30"/>
      <c r="P555" s="75" t="str">
        <f>IFERROR(VLOOKUP(O555,マスタ!$A$1:$C$48,2,FALSE),"事業場所在地が選択されていません")</f>
        <v>事業場所在地が選択されていません</v>
      </c>
      <c r="Q555" s="75" t="str">
        <f>IFERROR(VLOOKUP(O555,マスタ!$A$1:$C$48,3,FALSE),"事業場所在地が選択されていません")</f>
        <v>事業場所在地が選択されていません</v>
      </c>
      <c r="R555" s="8"/>
      <c r="S555" s="9"/>
      <c r="T555" s="55" t="str">
        <f t="shared" si="27"/>
        <v>判定不能</v>
      </c>
      <c r="U555" s="77"/>
      <c r="V555" s="91"/>
      <c r="W555" s="39">
        <v>534</v>
      </c>
      <c r="X555" s="7"/>
      <c r="Y555" s="30"/>
      <c r="Z555" s="75" t="str">
        <f>IFERROR(VLOOKUP(Y555,マスタ!$A$1:$C$48,2,FALSE),"事業場所在地が選択されていません")</f>
        <v>事業場所在地が選択されていません</v>
      </c>
      <c r="AA555" s="75" t="str">
        <f>IFERROR(VLOOKUP(Y555,マスタ!$A$1:$C$48,3,FALSE),"事業場所在地が選択されていません")</f>
        <v>事業場所在地が選択されていません</v>
      </c>
      <c r="AB555" s="10"/>
      <c r="AC555" s="9"/>
      <c r="AD555" s="55" t="str">
        <f t="shared" si="28"/>
        <v>判定不能</v>
      </c>
      <c r="AE555" s="47"/>
      <c r="AF555" s="12" t="s">
        <v>57</v>
      </c>
    </row>
    <row r="556" spans="1:32" x14ac:dyDescent="0.4">
      <c r="A556" s="12"/>
      <c r="B556" s="39">
        <v>535</v>
      </c>
      <c r="C556" s="7"/>
      <c r="D556" s="30"/>
      <c r="E556" s="132" t="str">
        <f>IFERROR(VLOOKUP(D556,マスタ!$A$1:$C$48,2,FALSE),"事業場所在地が選択されていません")</f>
        <v>事業場所在地が選択されていません</v>
      </c>
      <c r="F556" s="133"/>
      <c r="G556" s="75" t="str">
        <f>IFERROR(VLOOKUP(D556,マスタ!$A$1:$C$48,3,FALSE),"事業場所在地が選択されていません")</f>
        <v>事業場所在地が選択されていません</v>
      </c>
      <c r="H556" s="8"/>
      <c r="I556" s="9"/>
      <c r="J556" s="55" t="str">
        <f t="shared" si="26"/>
        <v>判定不能</v>
      </c>
      <c r="K556" s="47"/>
      <c r="L556" s="89"/>
      <c r="M556" s="39">
        <v>535</v>
      </c>
      <c r="N556" s="7"/>
      <c r="O556" s="30"/>
      <c r="P556" s="75" t="str">
        <f>IFERROR(VLOOKUP(O556,マスタ!$A$1:$C$48,2,FALSE),"事業場所在地が選択されていません")</f>
        <v>事業場所在地が選択されていません</v>
      </c>
      <c r="Q556" s="75" t="str">
        <f>IFERROR(VLOOKUP(O556,マスタ!$A$1:$C$48,3,FALSE),"事業場所在地が選択されていません")</f>
        <v>事業場所在地が選択されていません</v>
      </c>
      <c r="R556" s="8"/>
      <c r="S556" s="9"/>
      <c r="T556" s="55" t="str">
        <f t="shared" si="27"/>
        <v>判定不能</v>
      </c>
      <c r="U556" s="77"/>
      <c r="V556" s="91"/>
      <c r="W556" s="39">
        <v>535</v>
      </c>
      <c r="X556" s="7"/>
      <c r="Y556" s="30"/>
      <c r="Z556" s="75" t="str">
        <f>IFERROR(VLOOKUP(Y556,マスタ!$A$1:$C$48,2,FALSE),"事業場所在地が選択されていません")</f>
        <v>事業場所在地が選択されていません</v>
      </c>
      <c r="AA556" s="75" t="str">
        <f>IFERROR(VLOOKUP(Y556,マスタ!$A$1:$C$48,3,FALSE),"事業場所在地が選択されていません")</f>
        <v>事業場所在地が選択されていません</v>
      </c>
      <c r="AB556" s="10"/>
      <c r="AC556" s="9"/>
      <c r="AD556" s="55" t="str">
        <f t="shared" si="28"/>
        <v>判定不能</v>
      </c>
      <c r="AE556" s="47"/>
      <c r="AF556" s="12" t="s">
        <v>57</v>
      </c>
    </row>
    <row r="557" spans="1:32" x14ac:dyDescent="0.4">
      <c r="A557" s="12"/>
      <c r="B557" s="39">
        <v>536</v>
      </c>
      <c r="C557" s="7"/>
      <c r="D557" s="30"/>
      <c r="E557" s="132" t="str">
        <f>IFERROR(VLOOKUP(D557,マスタ!$A$1:$C$48,2,FALSE),"事業場所在地が選択されていません")</f>
        <v>事業場所在地が選択されていません</v>
      </c>
      <c r="F557" s="133"/>
      <c r="G557" s="75" t="str">
        <f>IFERROR(VLOOKUP(D557,マスタ!$A$1:$C$48,3,FALSE),"事業場所在地が選択されていません")</f>
        <v>事業場所在地が選択されていません</v>
      </c>
      <c r="H557" s="8"/>
      <c r="I557" s="9"/>
      <c r="J557" s="55" t="str">
        <f t="shared" si="26"/>
        <v>判定不能</v>
      </c>
      <c r="K557" s="47"/>
      <c r="L557" s="89"/>
      <c r="M557" s="39">
        <v>536</v>
      </c>
      <c r="N557" s="7"/>
      <c r="O557" s="30"/>
      <c r="P557" s="75" t="str">
        <f>IFERROR(VLOOKUP(O557,マスタ!$A$1:$C$48,2,FALSE),"事業場所在地が選択されていません")</f>
        <v>事業場所在地が選択されていません</v>
      </c>
      <c r="Q557" s="75" t="str">
        <f>IFERROR(VLOOKUP(O557,マスタ!$A$1:$C$48,3,FALSE),"事業場所在地が選択されていません")</f>
        <v>事業場所在地が選択されていません</v>
      </c>
      <c r="R557" s="8"/>
      <c r="S557" s="9"/>
      <c r="T557" s="55" t="str">
        <f t="shared" si="27"/>
        <v>判定不能</v>
      </c>
      <c r="U557" s="77"/>
      <c r="V557" s="91"/>
      <c r="W557" s="39">
        <v>536</v>
      </c>
      <c r="X557" s="7"/>
      <c r="Y557" s="30"/>
      <c r="Z557" s="75" t="str">
        <f>IFERROR(VLOOKUP(Y557,マスタ!$A$1:$C$48,2,FALSE),"事業場所在地が選択されていません")</f>
        <v>事業場所在地が選択されていません</v>
      </c>
      <c r="AA557" s="75" t="str">
        <f>IFERROR(VLOOKUP(Y557,マスタ!$A$1:$C$48,3,FALSE),"事業場所在地が選択されていません")</f>
        <v>事業場所在地が選択されていません</v>
      </c>
      <c r="AB557" s="10"/>
      <c r="AC557" s="9"/>
      <c r="AD557" s="55" t="str">
        <f t="shared" si="28"/>
        <v>判定不能</v>
      </c>
      <c r="AE557" s="47"/>
      <c r="AF557" s="12" t="s">
        <v>57</v>
      </c>
    </row>
    <row r="558" spans="1:32" x14ac:dyDescent="0.4">
      <c r="A558" s="12"/>
      <c r="B558" s="39">
        <v>537</v>
      </c>
      <c r="C558" s="7"/>
      <c r="D558" s="30"/>
      <c r="E558" s="132" t="str">
        <f>IFERROR(VLOOKUP(D558,マスタ!$A$1:$C$48,2,FALSE),"事業場所在地が選択されていません")</f>
        <v>事業場所在地が選択されていません</v>
      </c>
      <c r="F558" s="133"/>
      <c r="G558" s="75" t="str">
        <f>IFERROR(VLOOKUP(D558,マスタ!$A$1:$C$48,3,FALSE),"事業場所在地が選択されていません")</f>
        <v>事業場所在地が選択されていません</v>
      </c>
      <c r="H558" s="8"/>
      <c r="I558" s="9"/>
      <c r="J558" s="55" t="str">
        <f t="shared" si="26"/>
        <v>判定不能</v>
      </c>
      <c r="K558" s="47"/>
      <c r="L558" s="89"/>
      <c r="M558" s="39">
        <v>537</v>
      </c>
      <c r="N558" s="7"/>
      <c r="O558" s="30"/>
      <c r="P558" s="75" t="str">
        <f>IFERROR(VLOOKUP(O558,マスタ!$A$1:$C$48,2,FALSE),"事業場所在地が選択されていません")</f>
        <v>事業場所在地が選択されていません</v>
      </c>
      <c r="Q558" s="75" t="str">
        <f>IFERROR(VLOOKUP(O558,マスタ!$A$1:$C$48,3,FALSE),"事業場所在地が選択されていません")</f>
        <v>事業場所在地が選択されていません</v>
      </c>
      <c r="R558" s="8"/>
      <c r="S558" s="9"/>
      <c r="T558" s="55" t="str">
        <f t="shared" si="27"/>
        <v>判定不能</v>
      </c>
      <c r="U558" s="77"/>
      <c r="V558" s="91"/>
      <c r="W558" s="39">
        <v>537</v>
      </c>
      <c r="X558" s="7"/>
      <c r="Y558" s="30"/>
      <c r="Z558" s="75" t="str">
        <f>IFERROR(VLOOKUP(Y558,マスタ!$A$1:$C$48,2,FALSE),"事業場所在地が選択されていません")</f>
        <v>事業場所在地が選択されていません</v>
      </c>
      <c r="AA558" s="75" t="str">
        <f>IFERROR(VLOOKUP(Y558,マスタ!$A$1:$C$48,3,FALSE),"事業場所在地が選択されていません")</f>
        <v>事業場所在地が選択されていません</v>
      </c>
      <c r="AB558" s="10"/>
      <c r="AC558" s="9"/>
      <c r="AD558" s="55" t="str">
        <f t="shared" si="28"/>
        <v>判定不能</v>
      </c>
      <c r="AE558" s="47"/>
      <c r="AF558" s="12" t="s">
        <v>57</v>
      </c>
    </row>
    <row r="559" spans="1:32" x14ac:dyDescent="0.4">
      <c r="A559" s="12"/>
      <c r="B559" s="39">
        <v>538</v>
      </c>
      <c r="C559" s="7"/>
      <c r="D559" s="30"/>
      <c r="E559" s="132" t="str">
        <f>IFERROR(VLOOKUP(D559,マスタ!$A$1:$C$48,2,FALSE),"事業場所在地が選択されていません")</f>
        <v>事業場所在地が選択されていません</v>
      </c>
      <c r="F559" s="133"/>
      <c r="G559" s="75" t="str">
        <f>IFERROR(VLOOKUP(D559,マスタ!$A$1:$C$48,3,FALSE),"事業場所在地が選択されていません")</f>
        <v>事業場所在地が選択されていません</v>
      </c>
      <c r="H559" s="8"/>
      <c r="I559" s="9"/>
      <c r="J559" s="55" t="str">
        <f t="shared" si="26"/>
        <v>判定不能</v>
      </c>
      <c r="K559" s="47"/>
      <c r="L559" s="89"/>
      <c r="M559" s="39">
        <v>538</v>
      </c>
      <c r="N559" s="7"/>
      <c r="O559" s="30"/>
      <c r="P559" s="75" t="str">
        <f>IFERROR(VLOOKUP(O559,マスタ!$A$1:$C$48,2,FALSE),"事業場所在地が選択されていません")</f>
        <v>事業場所在地が選択されていません</v>
      </c>
      <c r="Q559" s="75" t="str">
        <f>IFERROR(VLOOKUP(O559,マスタ!$A$1:$C$48,3,FALSE),"事業場所在地が選択されていません")</f>
        <v>事業場所在地が選択されていません</v>
      </c>
      <c r="R559" s="8"/>
      <c r="S559" s="9"/>
      <c r="T559" s="55" t="str">
        <f t="shared" si="27"/>
        <v>判定不能</v>
      </c>
      <c r="U559" s="77"/>
      <c r="V559" s="91"/>
      <c r="W559" s="39">
        <v>538</v>
      </c>
      <c r="X559" s="7"/>
      <c r="Y559" s="30"/>
      <c r="Z559" s="75" t="str">
        <f>IFERROR(VLOOKUP(Y559,マスタ!$A$1:$C$48,2,FALSE),"事業場所在地が選択されていません")</f>
        <v>事業場所在地が選択されていません</v>
      </c>
      <c r="AA559" s="75" t="str">
        <f>IFERROR(VLOOKUP(Y559,マスタ!$A$1:$C$48,3,FALSE),"事業場所在地が選択されていません")</f>
        <v>事業場所在地が選択されていません</v>
      </c>
      <c r="AB559" s="10"/>
      <c r="AC559" s="9"/>
      <c r="AD559" s="55" t="str">
        <f t="shared" si="28"/>
        <v>判定不能</v>
      </c>
      <c r="AE559" s="47"/>
      <c r="AF559" s="12" t="s">
        <v>57</v>
      </c>
    </row>
    <row r="560" spans="1:32" x14ac:dyDescent="0.4">
      <c r="A560" s="12"/>
      <c r="B560" s="39">
        <v>539</v>
      </c>
      <c r="C560" s="7"/>
      <c r="D560" s="30"/>
      <c r="E560" s="132" t="str">
        <f>IFERROR(VLOOKUP(D560,マスタ!$A$1:$C$48,2,FALSE),"事業場所在地が選択されていません")</f>
        <v>事業場所在地が選択されていません</v>
      </c>
      <c r="F560" s="133"/>
      <c r="G560" s="75" t="str">
        <f>IFERROR(VLOOKUP(D560,マスタ!$A$1:$C$48,3,FALSE),"事業場所在地が選択されていません")</f>
        <v>事業場所在地が選択されていません</v>
      </c>
      <c r="H560" s="8"/>
      <c r="I560" s="9"/>
      <c r="J560" s="55" t="str">
        <f t="shared" si="26"/>
        <v>判定不能</v>
      </c>
      <c r="K560" s="47"/>
      <c r="L560" s="89"/>
      <c r="M560" s="39">
        <v>539</v>
      </c>
      <c r="N560" s="7"/>
      <c r="O560" s="30"/>
      <c r="P560" s="75" t="str">
        <f>IFERROR(VLOOKUP(O560,マスタ!$A$1:$C$48,2,FALSE),"事業場所在地が選択されていません")</f>
        <v>事業場所在地が選択されていません</v>
      </c>
      <c r="Q560" s="75" t="str">
        <f>IFERROR(VLOOKUP(O560,マスタ!$A$1:$C$48,3,FALSE),"事業場所在地が選択されていません")</f>
        <v>事業場所在地が選択されていません</v>
      </c>
      <c r="R560" s="8"/>
      <c r="S560" s="9"/>
      <c r="T560" s="55" t="str">
        <f t="shared" si="27"/>
        <v>判定不能</v>
      </c>
      <c r="U560" s="77"/>
      <c r="V560" s="91"/>
      <c r="W560" s="39">
        <v>539</v>
      </c>
      <c r="X560" s="7"/>
      <c r="Y560" s="30"/>
      <c r="Z560" s="75" t="str">
        <f>IFERROR(VLOOKUP(Y560,マスタ!$A$1:$C$48,2,FALSE),"事業場所在地が選択されていません")</f>
        <v>事業場所在地が選択されていません</v>
      </c>
      <c r="AA560" s="75" t="str">
        <f>IFERROR(VLOOKUP(Y560,マスタ!$A$1:$C$48,3,FALSE),"事業場所在地が選択されていません")</f>
        <v>事業場所在地が選択されていません</v>
      </c>
      <c r="AB560" s="10"/>
      <c r="AC560" s="9"/>
      <c r="AD560" s="55" t="str">
        <f t="shared" si="28"/>
        <v>判定不能</v>
      </c>
      <c r="AE560" s="47"/>
      <c r="AF560" s="12" t="s">
        <v>57</v>
      </c>
    </row>
    <row r="561" spans="1:32" x14ac:dyDescent="0.4">
      <c r="A561" s="12"/>
      <c r="B561" s="39">
        <v>540</v>
      </c>
      <c r="C561" s="7"/>
      <c r="D561" s="30"/>
      <c r="E561" s="132" t="str">
        <f>IFERROR(VLOOKUP(D561,マスタ!$A$1:$C$48,2,FALSE),"事業場所在地が選択されていません")</f>
        <v>事業場所在地が選択されていません</v>
      </c>
      <c r="F561" s="133"/>
      <c r="G561" s="75" t="str">
        <f>IFERROR(VLOOKUP(D561,マスタ!$A$1:$C$48,3,FALSE),"事業場所在地が選択されていません")</f>
        <v>事業場所在地が選択されていません</v>
      </c>
      <c r="H561" s="8"/>
      <c r="I561" s="9"/>
      <c r="J561" s="55" t="str">
        <f t="shared" si="26"/>
        <v>判定不能</v>
      </c>
      <c r="K561" s="47"/>
      <c r="L561" s="89"/>
      <c r="M561" s="39">
        <v>540</v>
      </c>
      <c r="N561" s="7"/>
      <c r="O561" s="30"/>
      <c r="P561" s="75" t="str">
        <f>IFERROR(VLOOKUP(O561,マスタ!$A$1:$C$48,2,FALSE),"事業場所在地が選択されていません")</f>
        <v>事業場所在地が選択されていません</v>
      </c>
      <c r="Q561" s="75" t="str">
        <f>IFERROR(VLOOKUP(O561,マスタ!$A$1:$C$48,3,FALSE),"事業場所在地が選択されていません")</f>
        <v>事業場所在地が選択されていません</v>
      </c>
      <c r="R561" s="8"/>
      <c r="S561" s="9"/>
      <c r="T561" s="55" t="str">
        <f t="shared" si="27"/>
        <v>判定不能</v>
      </c>
      <c r="U561" s="77"/>
      <c r="V561" s="91"/>
      <c r="W561" s="39">
        <v>540</v>
      </c>
      <c r="X561" s="7"/>
      <c r="Y561" s="30"/>
      <c r="Z561" s="75" t="str">
        <f>IFERROR(VLOOKUP(Y561,マスタ!$A$1:$C$48,2,FALSE),"事業場所在地が選択されていません")</f>
        <v>事業場所在地が選択されていません</v>
      </c>
      <c r="AA561" s="75" t="str">
        <f>IFERROR(VLOOKUP(Y561,マスタ!$A$1:$C$48,3,FALSE),"事業場所在地が選択されていません")</f>
        <v>事業場所在地が選択されていません</v>
      </c>
      <c r="AB561" s="10"/>
      <c r="AC561" s="9"/>
      <c r="AD561" s="55" t="str">
        <f t="shared" si="28"/>
        <v>判定不能</v>
      </c>
      <c r="AE561" s="47"/>
      <c r="AF561" s="12" t="s">
        <v>57</v>
      </c>
    </row>
    <row r="562" spans="1:32" x14ac:dyDescent="0.4">
      <c r="A562" s="12"/>
      <c r="B562" s="39">
        <v>541</v>
      </c>
      <c r="C562" s="7"/>
      <c r="D562" s="30"/>
      <c r="E562" s="132" t="str">
        <f>IFERROR(VLOOKUP(D562,マスタ!$A$1:$C$48,2,FALSE),"事業場所在地が選択されていません")</f>
        <v>事業場所在地が選択されていません</v>
      </c>
      <c r="F562" s="133"/>
      <c r="G562" s="75" t="str">
        <f>IFERROR(VLOOKUP(D562,マスタ!$A$1:$C$48,3,FALSE),"事業場所在地が選択されていません")</f>
        <v>事業場所在地が選択されていません</v>
      </c>
      <c r="H562" s="8"/>
      <c r="I562" s="9"/>
      <c r="J562" s="55" t="str">
        <f t="shared" si="26"/>
        <v>判定不能</v>
      </c>
      <c r="K562" s="47"/>
      <c r="L562" s="89"/>
      <c r="M562" s="39">
        <v>541</v>
      </c>
      <c r="N562" s="7"/>
      <c r="O562" s="30"/>
      <c r="P562" s="75" t="str">
        <f>IFERROR(VLOOKUP(O562,マスタ!$A$1:$C$48,2,FALSE),"事業場所在地が選択されていません")</f>
        <v>事業場所在地が選択されていません</v>
      </c>
      <c r="Q562" s="75" t="str">
        <f>IFERROR(VLOOKUP(O562,マスタ!$A$1:$C$48,3,FALSE),"事業場所在地が選択されていません")</f>
        <v>事業場所在地が選択されていません</v>
      </c>
      <c r="R562" s="8"/>
      <c r="S562" s="9"/>
      <c r="T562" s="55" t="str">
        <f t="shared" si="27"/>
        <v>判定不能</v>
      </c>
      <c r="U562" s="77"/>
      <c r="V562" s="91"/>
      <c r="W562" s="39">
        <v>541</v>
      </c>
      <c r="X562" s="7"/>
      <c r="Y562" s="30"/>
      <c r="Z562" s="75" t="str">
        <f>IFERROR(VLOOKUP(Y562,マスタ!$A$1:$C$48,2,FALSE),"事業場所在地が選択されていません")</f>
        <v>事業場所在地が選択されていません</v>
      </c>
      <c r="AA562" s="75" t="str">
        <f>IFERROR(VLOOKUP(Y562,マスタ!$A$1:$C$48,3,FALSE),"事業場所在地が選択されていません")</f>
        <v>事業場所在地が選択されていません</v>
      </c>
      <c r="AB562" s="10"/>
      <c r="AC562" s="9"/>
      <c r="AD562" s="55" t="str">
        <f t="shared" si="28"/>
        <v>判定不能</v>
      </c>
      <c r="AE562" s="47"/>
      <c r="AF562" s="12" t="s">
        <v>57</v>
      </c>
    </row>
    <row r="563" spans="1:32" x14ac:dyDescent="0.4">
      <c r="A563" s="12"/>
      <c r="B563" s="39">
        <v>542</v>
      </c>
      <c r="C563" s="7"/>
      <c r="D563" s="30"/>
      <c r="E563" s="132" t="str">
        <f>IFERROR(VLOOKUP(D563,マスタ!$A$1:$C$48,2,FALSE),"事業場所在地が選択されていません")</f>
        <v>事業場所在地が選択されていません</v>
      </c>
      <c r="F563" s="133"/>
      <c r="G563" s="75" t="str">
        <f>IFERROR(VLOOKUP(D563,マスタ!$A$1:$C$48,3,FALSE),"事業場所在地が選択されていません")</f>
        <v>事業場所在地が選択されていません</v>
      </c>
      <c r="H563" s="8"/>
      <c r="I563" s="9"/>
      <c r="J563" s="55" t="str">
        <f t="shared" si="26"/>
        <v>判定不能</v>
      </c>
      <c r="K563" s="47"/>
      <c r="L563" s="89"/>
      <c r="M563" s="39">
        <v>542</v>
      </c>
      <c r="N563" s="7"/>
      <c r="O563" s="30"/>
      <c r="P563" s="75" t="str">
        <f>IFERROR(VLOOKUP(O563,マスタ!$A$1:$C$48,2,FALSE),"事業場所在地が選択されていません")</f>
        <v>事業場所在地が選択されていません</v>
      </c>
      <c r="Q563" s="75" t="str">
        <f>IFERROR(VLOOKUP(O563,マスタ!$A$1:$C$48,3,FALSE),"事業場所在地が選択されていません")</f>
        <v>事業場所在地が選択されていません</v>
      </c>
      <c r="R563" s="8"/>
      <c r="S563" s="9"/>
      <c r="T563" s="55" t="str">
        <f t="shared" si="27"/>
        <v>判定不能</v>
      </c>
      <c r="U563" s="77"/>
      <c r="V563" s="91"/>
      <c r="W563" s="39">
        <v>542</v>
      </c>
      <c r="X563" s="7"/>
      <c r="Y563" s="30"/>
      <c r="Z563" s="75" t="str">
        <f>IFERROR(VLOOKUP(Y563,マスタ!$A$1:$C$48,2,FALSE),"事業場所在地が選択されていません")</f>
        <v>事業場所在地が選択されていません</v>
      </c>
      <c r="AA563" s="75" t="str">
        <f>IFERROR(VLOOKUP(Y563,マスタ!$A$1:$C$48,3,FALSE),"事業場所在地が選択されていません")</f>
        <v>事業場所在地が選択されていません</v>
      </c>
      <c r="AB563" s="10"/>
      <c r="AC563" s="9"/>
      <c r="AD563" s="55" t="str">
        <f t="shared" si="28"/>
        <v>判定不能</v>
      </c>
      <c r="AE563" s="47"/>
      <c r="AF563" s="12" t="s">
        <v>57</v>
      </c>
    </row>
    <row r="564" spans="1:32" x14ac:dyDescent="0.4">
      <c r="A564" s="12"/>
      <c r="B564" s="39">
        <v>543</v>
      </c>
      <c r="C564" s="7"/>
      <c r="D564" s="30"/>
      <c r="E564" s="132" t="str">
        <f>IFERROR(VLOOKUP(D564,マスタ!$A$1:$C$48,2,FALSE),"事業場所在地が選択されていません")</f>
        <v>事業場所在地が選択されていません</v>
      </c>
      <c r="F564" s="133"/>
      <c r="G564" s="75" t="str">
        <f>IFERROR(VLOOKUP(D564,マスタ!$A$1:$C$48,3,FALSE),"事業場所在地が選択されていません")</f>
        <v>事業場所在地が選択されていません</v>
      </c>
      <c r="H564" s="8"/>
      <c r="I564" s="9"/>
      <c r="J564" s="55" t="str">
        <f t="shared" si="26"/>
        <v>判定不能</v>
      </c>
      <c r="K564" s="47"/>
      <c r="L564" s="89"/>
      <c r="M564" s="39">
        <v>543</v>
      </c>
      <c r="N564" s="7"/>
      <c r="O564" s="30"/>
      <c r="P564" s="75" t="str">
        <f>IFERROR(VLOOKUP(O564,マスタ!$A$1:$C$48,2,FALSE),"事業場所在地が選択されていません")</f>
        <v>事業場所在地が選択されていません</v>
      </c>
      <c r="Q564" s="75" t="str">
        <f>IFERROR(VLOOKUP(O564,マスタ!$A$1:$C$48,3,FALSE),"事業場所在地が選択されていません")</f>
        <v>事業場所在地が選択されていません</v>
      </c>
      <c r="R564" s="8"/>
      <c r="S564" s="9"/>
      <c r="T564" s="55" t="str">
        <f t="shared" si="27"/>
        <v>判定不能</v>
      </c>
      <c r="U564" s="77"/>
      <c r="V564" s="91"/>
      <c r="W564" s="39">
        <v>543</v>
      </c>
      <c r="X564" s="7"/>
      <c r="Y564" s="30"/>
      <c r="Z564" s="75" t="str">
        <f>IFERROR(VLOOKUP(Y564,マスタ!$A$1:$C$48,2,FALSE),"事業場所在地が選択されていません")</f>
        <v>事業場所在地が選択されていません</v>
      </c>
      <c r="AA564" s="75" t="str">
        <f>IFERROR(VLOOKUP(Y564,マスタ!$A$1:$C$48,3,FALSE),"事業場所在地が選択されていません")</f>
        <v>事業場所在地が選択されていません</v>
      </c>
      <c r="AB564" s="10"/>
      <c r="AC564" s="9"/>
      <c r="AD564" s="55" t="str">
        <f t="shared" si="28"/>
        <v>判定不能</v>
      </c>
      <c r="AE564" s="47"/>
      <c r="AF564" s="12" t="s">
        <v>57</v>
      </c>
    </row>
    <row r="565" spans="1:32" x14ac:dyDescent="0.4">
      <c r="A565" s="12"/>
      <c r="B565" s="39">
        <v>544</v>
      </c>
      <c r="C565" s="7"/>
      <c r="D565" s="30"/>
      <c r="E565" s="132" t="str">
        <f>IFERROR(VLOOKUP(D565,マスタ!$A$1:$C$48,2,FALSE),"事業場所在地が選択されていません")</f>
        <v>事業場所在地が選択されていません</v>
      </c>
      <c r="F565" s="133"/>
      <c r="G565" s="75" t="str">
        <f>IFERROR(VLOOKUP(D565,マスタ!$A$1:$C$48,3,FALSE),"事業場所在地が選択されていません")</f>
        <v>事業場所在地が選択されていません</v>
      </c>
      <c r="H565" s="8"/>
      <c r="I565" s="9"/>
      <c r="J565" s="55" t="str">
        <f t="shared" si="26"/>
        <v>判定不能</v>
      </c>
      <c r="K565" s="47"/>
      <c r="L565" s="89"/>
      <c r="M565" s="39">
        <v>544</v>
      </c>
      <c r="N565" s="7"/>
      <c r="O565" s="30"/>
      <c r="P565" s="75" t="str">
        <f>IFERROR(VLOOKUP(O565,マスタ!$A$1:$C$48,2,FALSE),"事業場所在地が選択されていません")</f>
        <v>事業場所在地が選択されていません</v>
      </c>
      <c r="Q565" s="75" t="str">
        <f>IFERROR(VLOOKUP(O565,マスタ!$A$1:$C$48,3,FALSE),"事業場所在地が選択されていません")</f>
        <v>事業場所在地が選択されていません</v>
      </c>
      <c r="R565" s="8"/>
      <c r="S565" s="9"/>
      <c r="T565" s="55" t="str">
        <f t="shared" si="27"/>
        <v>判定不能</v>
      </c>
      <c r="U565" s="77"/>
      <c r="V565" s="91"/>
      <c r="W565" s="39">
        <v>544</v>
      </c>
      <c r="X565" s="7"/>
      <c r="Y565" s="30"/>
      <c r="Z565" s="75" t="str">
        <f>IFERROR(VLOOKUP(Y565,マスタ!$A$1:$C$48,2,FALSE),"事業場所在地が選択されていません")</f>
        <v>事業場所在地が選択されていません</v>
      </c>
      <c r="AA565" s="75" t="str">
        <f>IFERROR(VLOOKUP(Y565,マスタ!$A$1:$C$48,3,FALSE),"事業場所在地が選択されていません")</f>
        <v>事業場所在地が選択されていません</v>
      </c>
      <c r="AB565" s="10"/>
      <c r="AC565" s="9"/>
      <c r="AD565" s="55" t="str">
        <f t="shared" si="28"/>
        <v>判定不能</v>
      </c>
      <c r="AE565" s="47"/>
      <c r="AF565" s="12" t="s">
        <v>57</v>
      </c>
    </row>
    <row r="566" spans="1:32" x14ac:dyDescent="0.4">
      <c r="A566" s="12"/>
      <c r="B566" s="39">
        <v>545</v>
      </c>
      <c r="C566" s="7"/>
      <c r="D566" s="30"/>
      <c r="E566" s="132" t="str">
        <f>IFERROR(VLOOKUP(D566,マスタ!$A$1:$C$48,2,FALSE),"事業場所在地が選択されていません")</f>
        <v>事業場所在地が選択されていません</v>
      </c>
      <c r="F566" s="133"/>
      <c r="G566" s="75" t="str">
        <f>IFERROR(VLOOKUP(D566,マスタ!$A$1:$C$48,3,FALSE),"事業場所在地が選択されていません")</f>
        <v>事業場所在地が選択されていません</v>
      </c>
      <c r="H566" s="8"/>
      <c r="I566" s="9"/>
      <c r="J566" s="55" t="str">
        <f t="shared" si="26"/>
        <v>判定不能</v>
      </c>
      <c r="K566" s="47"/>
      <c r="L566" s="89"/>
      <c r="M566" s="39">
        <v>545</v>
      </c>
      <c r="N566" s="7"/>
      <c r="O566" s="30"/>
      <c r="P566" s="75" t="str">
        <f>IFERROR(VLOOKUP(O566,マスタ!$A$1:$C$48,2,FALSE),"事業場所在地が選択されていません")</f>
        <v>事業場所在地が選択されていません</v>
      </c>
      <c r="Q566" s="75" t="str">
        <f>IFERROR(VLOOKUP(O566,マスタ!$A$1:$C$48,3,FALSE),"事業場所在地が選択されていません")</f>
        <v>事業場所在地が選択されていません</v>
      </c>
      <c r="R566" s="8"/>
      <c r="S566" s="9"/>
      <c r="T566" s="55" t="str">
        <f t="shared" si="27"/>
        <v>判定不能</v>
      </c>
      <c r="U566" s="77"/>
      <c r="V566" s="91"/>
      <c r="W566" s="39">
        <v>545</v>
      </c>
      <c r="X566" s="7"/>
      <c r="Y566" s="30"/>
      <c r="Z566" s="75" t="str">
        <f>IFERROR(VLOOKUP(Y566,マスタ!$A$1:$C$48,2,FALSE),"事業場所在地が選択されていません")</f>
        <v>事業場所在地が選択されていません</v>
      </c>
      <c r="AA566" s="75" t="str">
        <f>IFERROR(VLOOKUP(Y566,マスタ!$A$1:$C$48,3,FALSE),"事業場所在地が選択されていません")</f>
        <v>事業場所在地が選択されていません</v>
      </c>
      <c r="AB566" s="10"/>
      <c r="AC566" s="9"/>
      <c r="AD566" s="55" t="str">
        <f t="shared" si="28"/>
        <v>判定不能</v>
      </c>
      <c r="AE566" s="47"/>
      <c r="AF566" s="12" t="s">
        <v>57</v>
      </c>
    </row>
    <row r="567" spans="1:32" x14ac:dyDescent="0.4">
      <c r="A567" s="12"/>
      <c r="B567" s="39">
        <v>546</v>
      </c>
      <c r="C567" s="7"/>
      <c r="D567" s="30"/>
      <c r="E567" s="132" t="str">
        <f>IFERROR(VLOOKUP(D567,マスタ!$A$1:$C$48,2,FALSE),"事業場所在地が選択されていません")</f>
        <v>事業場所在地が選択されていません</v>
      </c>
      <c r="F567" s="133"/>
      <c r="G567" s="75" t="str">
        <f>IFERROR(VLOOKUP(D567,マスタ!$A$1:$C$48,3,FALSE),"事業場所在地が選択されていません")</f>
        <v>事業場所在地が選択されていません</v>
      </c>
      <c r="H567" s="8"/>
      <c r="I567" s="9"/>
      <c r="J567" s="55" t="str">
        <f t="shared" si="26"/>
        <v>判定不能</v>
      </c>
      <c r="K567" s="47"/>
      <c r="L567" s="89"/>
      <c r="M567" s="39">
        <v>546</v>
      </c>
      <c r="N567" s="7"/>
      <c r="O567" s="30"/>
      <c r="P567" s="75" t="str">
        <f>IFERROR(VLOOKUP(O567,マスタ!$A$1:$C$48,2,FALSE),"事業場所在地が選択されていません")</f>
        <v>事業場所在地が選択されていません</v>
      </c>
      <c r="Q567" s="75" t="str">
        <f>IFERROR(VLOOKUP(O567,マスタ!$A$1:$C$48,3,FALSE),"事業場所在地が選択されていません")</f>
        <v>事業場所在地が選択されていません</v>
      </c>
      <c r="R567" s="8"/>
      <c r="S567" s="9"/>
      <c r="T567" s="55" t="str">
        <f t="shared" si="27"/>
        <v>判定不能</v>
      </c>
      <c r="U567" s="77"/>
      <c r="V567" s="91"/>
      <c r="W567" s="39">
        <v>546</v>
      </c>
      <c r="X567" s="7"/>
      <c r="Y567" s="30"/>
      <c r="Z567" s="75" t="str">
        <f>IFERROR(VLOOKUP(Y567,マスタ!$A$1:$C$48,2,FALSE),"事業場所在地が選択されていません")</f>
        <v>事業場所在地が選択されていません</v>
      </c>
      <c r="AA567" s="75" t="str">
        <f>IFERROR(VLOOKUP(Y567,マスタ!$A$1:$C$48,3,FALSE),"事業場所在地が選択されていません")</f>
        <v>事業場所在地が選択されていません</v>
      </c>
      <c r="AB567" s="10"/>
      <c r="AC567" s="9"/>
      <c r="AD567" s="55" t="str">
        <f t="shared" si="28"/>
        <v>判定不能</v>
      </c>
      <c r="AE567" s="47"/>
      <c r="AF567" s="12" t="s">
        <v>57</v>
      </c>
    </row>
    <row r="568" spans="1:32" x14ac:dyDescent="0.4">
      <c r="A568" s="12"/>
      <c r="B568" s="39">
        <v>547</v>
      </c>
      <c r="C568" s="7"/>
      <c r="D568" s="30"/>
      <c r="E568" s="132" t="str">
        <f>IFERROR(VLOOKUP(D568,マスタ!$A$1:$C$48,2,FALSE),"事業場所在地が選択されていません")</f>
        <v>事業場所在地が選択されていません</v>
      </c>
      <c r="F568" s="133"/>
      <c r="G568" s="75" t="str">
        <f>IFERROR(VLOOKUP(D568,マスタ!$A$1:$C$48,3,FALSE),"事業場所在地が選択されていません")</f>
        <v>事業場所在地が選択されていません</v>
      </c>
      <c r="H568" s="8"/>
      <c r="I568" s="9"/>
      <c r="J568" s="55" t="str">
        <f t="shared" si="26"/>
        <v>判定不能</v>
      </c>
      <c r="K568" s="47"/>
      <c r="L568" s="89"/>
      <c r="M568" s="39">
        <v>547</v>
      </c>
      <c r="N568" s="7"/>
      <c r="O568" s="30"/>
      <c r="P568" s="75" t="str">
        <f>IFERROR(VLOOKUP(O568,マスタ!$A$1:$C$48,2,FALSE),"事業場所在地が選択されていません")</f>
        <v>事業場所在地が選択されていません</v>
      </c>
      <c r="Q568" s="75" t="str">
        <f>IFERROR(VLOOKUP(O568,マスタ!$A$1:$C$48,3,FALSE),"事業場所在地が選択されていません")</f>
        <v>事業場所在地が選択されていません</v>
      </c>
      <c r="R568" s="8"/>
      <c r="S568" s="9"/>
      <c r="T568" s="55" t="str">
        <f t="shared" si="27"/>
        <v>判定不能</v>
      </c>
      <c r="U568" s="77"/>
      <c r="V568" s="91"/>
      <c r="W568" s="39">
        <v>547</v>
      </c>
      <c r="X568" s="7"/>
      <c r="Y568" s="30"/>
      <c r="Z568" s="75" t="str">
        <f>IFERROR(VLOOKUP(Y568,マスタ!$A$1:$C$48,2,FALSE),"事業場所在地が選択されていません")</f>
        <v>事業場所在地が選択されていません</v>
      </c>
      <c r="AA568" s="75" t="str">
        <f>IFERROR(VLOOKUP(Y568,マスタ!$A$1:$C$48,3,FALSE),"事業場所在地が選択されていません")</f>
        <v>事業場所在地が選択されていません</v>
      </c>
      <c r="AB568" s="10"/>
      <c r="AC568" s="9"/>
      <c r="AD568" s="55" t="str">
        <f t="shared" si="28"/>
        <v>判定不能</v>
      </c>
      <c r="AE568" s="47"/>
      <c r="AF568" s="12" t="s">
        <v>57</v>
      </c>
    </row>
    <row r="569" spans="1:32" x14ac:dyDescent="0.4">
      <c r="A569" s="12"/>
      <c r="B569" s="39">
        <v>548</v>
      </c>
      <c r="C569" s="7"/>
      <c r="D569" s="30"/>
      <c r="E569" s="132" t="str">
        <f>IFERROR(VLOOKUP(D569,マスタ!$A$1:$C$48,2,FALSE),"事業場所在地が選択されていません")</f>
        <v>事業場所在地が選択されていません</v>
      </c>
      <c r="F569" s="133"/>
      <c r="G569" s="75" t="str">
        <f>IFERROR(VLOOKUP(D569,マスタ!$A$1:$C$48,3,FALSE),"事業場所在地が選択されていません")</f>
        <v>事業場所在地が選択されていません</v>
      </c>
      <c r="H569" s="8"/>
      <c r="I569" s="9"/>
      <c r="J569" s="55" t="str">
        <f t="shared" si="26"/>
        <v>判定不能</v>
      </c>
      <c r="K569" s="47"/>
      <c r="L569" s="89"/>
      <c r="M569" s="39">
        <v>548</v>
      </c>
      <c r="N569" s="7"/>
      <c r="O569" s="30"/>
      <c r="P569" s="75" t="str">
        <f>IFERROR(VLOOKUP(O569,マスタ!$A$1:$C$48,2,FALSE),"事業場所在地が選択されていません")</f>
        <v>事業場所在地が選択されていません</v>
      </c>
      <c r="Q569" s="75" t="str">
        <f>IFERROR(VLOOKUP(O569,マスタ!$A$1:$C$48,3,FALSE),"事業場所在地が選択されていません")</f>
        <v>事業場所在地が選択されていません</v>
      </c>
      <c r="R569" s="8"/>
      <c r="S569" s="9"/>
      <c r="T569" s="55" t="str">
        <f t="shared" si="27"/>
        <v>判定不能</v>
      </c>
      <c r="U569" s="77"/>
      <c r="V569" s="91"/>
      <c r="W569" s="39">
        <v>548</v>
      </c>
      <c r="X569" s="7"/>
      <c r="Y569" s="30"/>
      <c r="Z569" s="75" t="str">
        <f>IFERROR(VLOOKUP(Y569,マスタ!$A$1:$C$48,2,FALSE),"事業場所在地が選択されていません")</f>
        <v>事業場所在地が選択されていません</v>
      </c>
      <c r="AA569" s="75" t="str">
        <f>IFERROR(VLOOKUP(Y569,マスタ!$A$1:$C$48,3,FALSE),"事業場所在地が選択されていません")</f>
        <v>事業場所在地が選択されていません</v>
      </c>
      <c r="AB569" s="10"/>
      <c r="AC569" s="9"/>
      <c r="AD569" s="55" t="str">
        <f t="shared" si="28"/>
        <v>判定不能</v>
      </c>
      <c r="AE569" s="47"/>
      <c r="AF569" s="12" t="s">
        <v>57</v>
      </c>
    </row>
    <row r="570" spans="1:32" x14ac:dyDescent="0.4">
      <c r="A570" s="12"/>
      <c r="B570" s="39">
        <v>549</v>
      </c>
      <c r="C570" s="7"/>
      <c r="D570" s="30"/>
      <c r="E570" s="132" t="str">
        <f>IFERROR(VLOOKUP(D570,マスタ!$A$1:$C$48,2,FALSE),"事業場所在地が選択されていません")</f>
        <v>事業場所在地が選択されていません</v>
      </c>
      <c r="F570" s="133"/>
      <c r="G570" s="75" t="str">
        <f>IFERROR(VLOOKUP(D570,マスタ!$A$1:$C$48,3,FALSE),"事業場所在地が選択されていません")</f>
        <v>事業場所在地が選択されていません</v>
      </c>
      <c r="H570" s="8"/>
      <c r="I570" s="9"/>
      <c r="J570" s="55" t="str">
        <f t="shared" si="26"/>
        <v>判定不能</v>
      </c>
      <c r="K570" s="47"/>
      <c r="L570" s="89"/>
      <c r="M570" s="39">
        <v>549</v>
      </c>
      <c r="N570" s="7"/>
      <c r="O570" s="30"/>
      <c r="P570" s="75" t="str">
        <f>IFERROR(VLOOKUP(O570,マスタ!$A$1:$C$48,2,FALSE),"事業場所在地が選択されていません")</f>
        <v>事業場所在地が選択されていません</v>
      </c>
      <c r="Q570" s="75" t="str">
        <f>IFERROR(VLOOKUP(O570,マスタ!$A$1:$C$48,3,FALSE),"事業場所在地が選択されていません")</f>
        <v>事業場所在地が選択されていません</v>
      </c>
      <c r="R570" s="8"/>
      <c r="S570" s="9"/>
      <c r="T570" s="55" t="str">
        <f t="shared" si="27"/>
        <v>判定不能</v>
      </c>
      <c r="U570" s="77"/>
      <c r="V570" s="91"/>
      <c r="W570" s="39">
        <v>549</v>
      </c>
      <c r="X570" s="7"/>
      <c r="Y570" s="30"/>
      <c r="Z570" s="75" t="str">
        <f>IFERROR(VLOOKUP(Y570,マスタ!$A$1:$C$48,2,FALSE),"事業場所在地が選択されていません")</f>
        <v>事業場所在地が選択されていません</v>
      </c>
      <c r="AA570" s="75" t="str">
        <f>IFERROR(VLOOKUP(Y570,マスタ!$A$1:$C$48,3,FALSE),"事業場所在地が選択されていません")</f>
        <v>事業場所在地が選択されていません</v>
      </c>
      <c r="AB570" s="10"/>
      <c r="AC570" s="9"/>
      <c r="AD570" s="55" t="str">
        <f t="shared" si="28"/>
        <v>判定不能</v>
      </c>
      <c r="AE570" s="47"/>
      <c r="AF570" s="12" t="s">
        <v>57</v>
      </c>
    </row>
    <row r="571" spans="1:32" x14ac:dyDescent="0.4">
      <c r="A571" s="12"/>
      <c r="B571" s="39">
        <v>550</v>
      </c>
      <c r="C571" s="7"/>
      <c r="D571" s="30"/>
      <c r="E571" s="132" t="str">
        <f>IFERROR(VLOOKUP(D571,マスタ!$A$1:$C$48,2,FALSE),"事業場所在地が選択されていません")</f>
        <v>事業場所在地が選択されていません</v>
      </c>
      <c r="F571" s="133"/>
      <c r="G571" s="75" t="str">
        <f>IFERROR(VLOOKUP(D571,マスタ!$A$1:$C$48,3,FALSE),"事業場所在地が選択されていません")</f>
        <v>事業場所在地が選択されていません</v>
      </c>
      <c r="H571" s="8"/>
      <c r="I571" s="9"/>
      <c r="J571" s="55" t="str">
        <f t="shared" si="26"/>
        <v>判定不能</v>
      </c>
      <c r="K571" s="47"/>
      <c r="L571" s="89"/>
      <c r="M571" s="39">
        <v>550</v>
      </c>
      <c r="N571" s="7"/>
      <c r="O571" s="30"/>
      <c r="P571" s="75" t="str">
        <f>IFERROR(VLOOKUP(O571,マスタ!$A$1:$C$48,2,FALSE),"事業場所在地が選択されていません")</f>
        <v>事業場所在地が選択されていません</v>
      </c>
      <c r="Q571" s="75" t="str">
        <f>IFERROR(VLOOKUP(O571,マスタ!$A$1:$C$48,3,FALSE),"事業場所在地が選択されていません")</f>
        <v>事業場所在地が選択されていません</v>
      </c>
      <c r="R571" s="8"/>
      <c r="S571" s="9"/>
      <c r="T571" s="55" t="str">
        <f t="shared" si="27"/>
        <v>判定不能</v>
      </c>
      <c r="U571" s="77"/>
      <c r="V571" s="91"/>
      <c r="W571" s="39">
        <v>550</v>
      </c>
      <c r="X571" s="7"/>
      <c r="Y571" s="30"/>
      <c r="Z571" s="75" t="str">
        <f>IFERROR(VLOOKUP(Y571,マスタ!$A$1:$C$48,2,FALSE),"事業場所在地が選択されていません")</f>
        <v>事業場所在地が選択されていません</v>
      </c>
      <c r="AA571" s="75" t="str">
        <f>IFERROR(VLOOKUP(Y571,マスタ!$A$1:$C$48,3,FALSE),"事業場所在地が選択されていません")</f>
        <v>事業場所在地が選択されていません</v>
      </c>
      <c r="AB571" s="10"/>
      <c r="AC571" s="9"/>
      <c r="AD571" s="55" t="str">
        <f t="shared" si="28"/>
        <v>判定不能</v>
      </c>
      <c r="AE571" s="47"/>
      <c r="AF571" s="12" t="s">
        <v>57</v>
      </c>
    </row>
    <row r="572" spans="1:32" x14ac:dyDescent="0.4">
      <c r="A572" s="12"/>
      <c r="B572" s="39">
        <v>551</v>
      </c>
      <c r="C572" s="7"/>
      <c r="D572" s="30"/>
      <c r="E572" s="132" t="str">
        <f>IFERROR(VLOOKUP(D572,マスタ!$A$1:$C$48,2,FALSE),"事業場所在地が選択されていません")</f>
        <v>事業場所在地が選択されていません</v>
      </c>
      <c r="F572" s="133"/>
      <c r="G572" s="75" t="str">
        <f>IFERROR(VLOOKUP(D572,マスタ!$A$1:$C$48,3,FALSE),"事業場所在地が選択されていません")</f>
        <v>事業場所在地が選択されていません</v>
      </c>
      <c r="H572" s="8"/>
      <c r="I572" s="9"/>
      <c r="J572" s="55" t="str">
        <f t="shared" si="26"/>
        <v>判定不能</v>
      </c>
      <c r="K572" s="47"/>
      <c r="L572" s="89"/>
      <c r="M572" s="39">
        <v>551</v>
      </c>
      <c r="N572" s="7"/>
      <c r="O572" s="30"/>
      <c r="P572" s="75" t="str">
        <f>IFERROR(VLOOKUP(O572,マスタ!$A$1:$C$48,2,FALSE),"事業場所在地が選択されていません")</f>
        <v>事業場所在地が選択されていません</v>
      </c>
      <c r="Q572" s="75" t="str">
        <f>IFERROR(VLOOKUP(O572,マスタ!$A$1:$C$48,3,FALSE),"事業場所在地が選択されていません")</f>
        <v>事業場所在地が選択されていません</v>
      </c>
      <c r="R572" s="8"/>
      <c r="S572" s="9"/>
      <c r="T572" s="55" t="str">
        <f t="shared" si="27"/>
        <v>判定不能</v>
      </c>
      <c r="U572" s="77"/>
      <c r="V572" s="91"/>
      <c r="W572" s="39">
        <v>551</v>
      </c>
      <c r="X572" s="7"/>
      <c r="Y572" s="30"/>
      <c r="Z572" s="75" t="str">
        <f>IFERROR(VLOOKUP(Y572,マスタ!$A$1:$C$48,2,FALSE),"事業場所在地が選択されていません")</f>
        <v>事業場所在地が選択されていません</v>
      </c>
      <c r="AA572" s="75" t="str">
        <f>IFERROR(VLOOKUP(Y572,マスタ!$A$1:$C$48,3,FALSE),"事業場所在地が選択されていません")</f>
        <v>事業場所在地が選択されていません</v>
      </c>
      <c r="AB572" s="10"/>
      <c r="AC572" s="9"/>
      <c r="AD572" s="55" t="str">
        <f t="shared" si="28"/>
        <v>判定不能</v>
      </c>
      <c r="AE572" s="47"/>
      <c r="AF572" s="12" t="s">
        <v>57</v>
      </c>
    </row>
    <row r="573" spans="1:32" x14ac:dyDescent="0.4">
      <c r="A573" s="12"/>
      <c r="B573" s="39">
        <v>552</v>
      </c>
      <c r="C573" s="7"/>
      <c r="D573" s="30"/>
      <c r="E573" s="132" t="str">
        <f>IFERROR(VLOOKUP(D573,マスタ!$A$1:$C$48,2,FALSE),"事業場所在地が選択されていません")</f>
        <v>事業場所在地が選択されていません</v>
      </c>
      <c r="F573" s="133"/>
      <c r="G573" s="75" t="str">
        <f>IFERROR(VLOOKUP(D573,マスタ!$A$1:$C$48,3,FALSE),"事業場所在地が選択されていません")</f>
        <v>事業場所在地が選択されていません</v>
      </c>
      <c r="H573" s="8"/>
      <c r="I573" s="9"/>
      <c r="J573" s="55" t="str">
        <f t="shared" si="26"/>
        <v>判定不能</v>
      </c>
      <c r="K573" s="47"/>
      <c r="L573" s="89"/>
      <c r="M573" s="39">
        <v>552</v>
      </c>
      <c r="N573" s="7"/>
      <c r="O573" s="30"/>
      <c r="P573" s="75" t="str">
        <f>IFERROR(VLOOKUP(O573,マスタ!$A$1:$C$48,2,FALSE),"事業場所在地が選択されていません")</f>
        <v>事業場所在地が選択されていません</v>
      </c>
      <c r="Q573" s="75" t="str">
        <f>IFERROR(VLOOKUP(O573,マスタ!$A$1:$C$48,3,FALSE),"事業場所在地が選択されていません")</f>
        <v>事業場所在地が選択されていません</v>
      </c>
      <c r="R573" s="8"/>
      <c r="S573" s="9"/>
      <c r="T573" s="55" t="str">
        <f t="shared" si="27"/>
        <v>判定不能</v>
      </c>
      <c r="U573" s="77"/>
      <c r="V573" s="91"/>
      <c r="W573" s="39">
        <v>552</v>
      </c>
      <c r="X573" s="7"/>
      <c r="Y573" s="30"/>
      <c r="Z573" s="75" t="str">
        <f>IFERROR(VLOOKUP(Y573,マスタ!$A$1:$C$48,2,FALSE),"事業場所在地が選択されていません")</f>
        <v>事業場所在地が選択されていません</v>
      </c>
      <c r="AA573" s="75" t="str">
        <f>IFERROR(VLOOKUP(Y573,マスタ!$A$1:$C$48,3,FALSE),"事業場所在地が選択されていません")</f>
        <v>事業場所在地が選択されていません</v>
      </c>
      <c r="AB573" s="10"/>
      <c r="AC573" s="9"/>
      <c r="AD573" s="55" t="str">
        <f t="shared" si="28"/>
        <v>判定不能</v>
      </c>
      <c r="AE573" s="47"/>
      <c r="AF573" s="12" t="s">
        <v>57</v>
      </c>
    </row>
    <row r="574" spans="1:32" x14ac:dyDescent="0.4">
      <c r="A574" s="12"/>
      <c r="B574" s="39">
        <v>553</v>
      </c>
      <c r="C574" s="7"/>
      <c r="D574" s="30"/>
      <c r="E574" s="132" t="str">
        <f>IFERROR(VLOOKUP(D574,マスタ!$A$1:$C$48,2,FALSE),"事業場所在地が選択されていません")</f>
        <v>事業場所在地が選択されていません</v>
      </c>
      <c r="F574" s="133"/>
      <c r="G574" s="75" t="str">
        <f>IFERROR(VLOOKUP(D574,マスタ!$A$1:$C$48,3,FALSE),"事業場所在地が選択されていません")</f>
        <v>事業場所在地が選択されていません</v>
      </c>
      <c r="H574" s="8"/>
      <c r="I574" s="9"/>
      <c r="J574" s="55" t="str">
        <f t="shared" si="26"/>
        <v>判定不能</v>
      </c>
      <c r="K574" s="47"/>
      <c r="L574" s="89"/>
      <c r="M574" s="39">
        <v>553</v>
      </c>
      <c r="N574" s="7"/>
      <c r="O574" s="30"/>
      <c r="P574" s="75" t="str">
        <f>IFERROR(VLOOKUP(O574,マスタ!$A$1:$C$48,2,FALSE),"事業場所在地が選択されていません")</f>
        <v>事業場所在地が選択されていません</v>
      </c>
      <c r="Q574" s="75" t="str">
        <f>IFERROR(VLOOKUP(O574,マスタ!$A$1:$C$48,3,FALSE),"事業場所在地が選択されていません")</f>
        <v>事業場所在地が選択されていません</v>
      </c>
      <c r="R574" s="8"/>
      <c r="S574" s="9"/>
      <c r="T574" s="55" t="str">
        <f t="shared" si="27"/>
        <v>判定不能</v>
      </c>
      <c r="U574" s="77"/>
      <c r="V574" s="91"/>
      <c r="W574" s="39">
        <v>553</v>
      </c>
      <c r="X574" s="7"/>
      <c r="Y574" s="30"/>
      <c r="Z574" s="75" t="str">
        <f>IFERROR(VLOOKUP(Y574,マスタ!$A$1:$C$48,2,FALSE),"事業場所在地が選択されていません")</f>
        <v>事業場所在地が選択されていません</v>
      </c>
      <c r="AA574" s="75" t="str">
        <f>IFERROR(VLOOKUP(Y574,マスタ!$A$1:$C$48,3,FALSE),"事業場所在地が選択されていません")</f>
        <v>事業場所在地が選択されていません</v>
      </c>
      <c r="AB574" s="10"/>
      <c r="AC574" s="9"/>
      <c r="AD574" s="55" t="str">
        <f t="shared" si="28"/>
        <v>判定不能</v>
      </c>
      <c r="AE574" s="47"/>
      <c r="AF574" s="12" t="s">
        <v>57</v>
      </c>
    </row>
    <row r="575" spans="1:32" x14ac:dyDescent="0.4">
      <c r="A575" s="12"/>
      <c r="B575" s="39">
        <v>554</v>
      </c>
      <c r="C575" s="7"/>
      <c r="D575" s="30"/>
      <c r="E575" s="132" t="str">
        <f>IFERROR(VLOOKUP(D575,マスタ!$A$1:$C$48,2,FALSE),"事業場所在地が選択されていません")</f>
        <v>事業場所在地が選択されていません</v>
      </c>
      <c r="F575" s="133"/>
      <c r="G575" s="75" t="str">
        <f>IFERROR(VLOOKUP(D575,マスタ!$A$1:$C$48,3,FALSE),"事業場所在地が選択されていません")</f>
        <v>事業場所在地が選択されていません</v>
      </c>
      <c r="H575" s="8"/>
      <c r="I575" s="9"/>
      <c r="J575" s="55" t="str">
        <f t="shared" si="26"/>
        <v>判定不能</v>
      </c>
      <c r="K575" s="47"/>
      <c r="L575" s="89"/>
      <c r="M575" s="39">
        <v>554</v>
      </c>
      <c r="N575" s="7"/>
      <c r="O575" s="30"/>
      <c r="P575" s="75" t="str">
        <f>IFERROR(VLOOKUP(O575,マスタ!$A$1:$C$48,2,FALSE),"事業場所在地が選択されていません")</f>
        <v>事業場所在地が選択されていません</v>
      </c>
      <c r="Q575" s="75" t="str">
        <f>IFERROR(VLOOKUP(O575,マスタ!$A$1:$C$48,3,FALSE),"事業場所在地が選択されていません")</f>
        <v>事業場所在地が選択されていません</v>
      </c>
      <c r="R575" s="8"/>
      <c r="S575" s="9"/>
      <c r="T575" s="55" t="str">
        <f t="shared" si="27"/>
        <v>判定不能</v>
      </c>
      <c r="U575" s="77"/>
      <c r="V575" s="91"/>
      <c r="W575" s="39">
        <v>554</v>
      </c>
      <c r="X575" s="7"/>
      <c r="Y575" s="30"/>
      <c r="Z575" s="75" t="str">
        <f>IFERROR(VLOOKUP(Y575,マスタ!$A$1:$C$48,2,FALSE),"事業場所在地が選択されていません")</f>
        <v>事業場所在地が選択されていません</v>
      </c>
      <c r="AA575" s="75" t="str">
        <f>IFERROR(VLOOKUP(Y575,マスタ!$A$1:$C$48,3,FALSE),"事業場所在地が選択されていません")</f>
        <v>事業場所在地が選択されていません</v>
      </c>
      <c r="AB575" s="10"/>
      <c r="AC575" s="9"/>
      <c r="AD575" s="55" t="str">
        <f t="shared" si="28"/>
        <v>判定不能</v>
      </c>
      <c r="AE575" s="47"/>
      <c r="AF575" s="12" t="s">
        <v>57</v>
      </c>
    </row>
    <row r="576" spans="1:32" x14ac:dyDescent="0.4">
      <c r="A576" s="12"/>
      <c r="B576" s="39">
        <v>555</v>
      </c>
      <c r="C576" s="7"/>
      <c r="D576" s="30"/>
      <c r="E576" s="132" t="str">
        <f>IFERROR(VLOOKUP(D576,マスタ!$A$1:$C$48,2,FALSE),"事業場所在地が選択されていません")</f>
        <v>事業場所在地が選択されていません</v>
      </c>
      <c r="F576" s="133"/>
      <c r="G576" s="75" t="str">
        <f>IFERROR(VLOOKUP(D576,マスタ!$A$1:$C$48,3,FALSE),"事業場所在地が選択されていません")</f>
        <v>事業場所在地が選択されていません</v>
      </c>
      <c r="H576" s="8"/>
      <c r="I576" s="9"/>
      <c r="J576" s="55" t="str">
        <f t="shared" si="26"/>
        <v>判定不能</v>
      </c>
      <c r="K576" s="47"/>
      <c r="L576" s="89"/>
      <c r="M576" s="39">
        <v>555</v>
      </c>
      <c r="N576" s="7"/>
      <c r="O576" s="30"/>
      <c r="P576" s="75" t="str">
        <f>IFERROR(VLOOKUP(O576,マスタ!$A$1:$C$48,2,FALSE),"事業場所在地が選択されていません")</f>
        <v>事業場所在地が選択されていません</v>
      </c>
      <c r="Q576" s="75" t="str">
        <f>IFERROR(VLOOKUP(O576,マスタ!$A$1:$C$48,3,FALSE),"事業場所在地が選択されていません")</f>
        <v>事業場所在地が選択されていません</v>
      </c>
      <c r="R576" s="8"/>
      <c r="S576" s="9"/>
      <c r="T576" s="55" t="str">
        <f t="shared" si="27"/>
        <v>判定不能</v>
      </c>
      <c r="U576" s="77"/>
      <c r="V576" s="91"/>
      <c r="W576" s="39">
        <v>555</v>
      </c>
      <c r="X576" s="7"/>
      <c r="Y576" s="30"/>
      <c r="Z576" s="75" t="str">
        <f>IFERROR(VLOOKUP(Y576,マスタ!$A$1:$C$48,2,FALSE),"事業場所在地が選択されていません")</f>
        <v>事業場所在地が選択されていません</v>
      </c>
      <c r="AA576" s="75" t="str">
        <f>IFERROR(VLOOKUP(Y576,マスタ!$A$1:$C$48,3,FALSE),"事業場所在地が選択されていません")</f>
        <v>事業場所在地が選択されていません</v>
      </c>
      <c r="AB576" s="10"/>
      <c r="AC576" s="9"/>
      <c r="AD576" s="55" t="str">
        <f t="shared" si="28"/>
        <v>判定不能</v>
      </c>
      <c r="AE576" s="47"/>
      <c r="AF576" s="12" t="s">
        <v>57</v>
      </c>
    </row>
    <row r="577" spans="1:32" x14ac:dyDescent="0.4">
      <c r="A577" s="12"/>
      <c r="B577" s="39">
        <v>556</v>
      </c>
      <c r="C577" s="7"/>
      <c r="D577" s="30"/>
      <c r="E577" s="132" t="str">
        <f>IFERROR(VLOOKUP(D577,マスタ!$A$1:$C$48,2,FALSE),"事業場所在地が選択されていません")</f>
        <v>事業場所在地が選択されていません</v>
      </c>
      <c r="F577" s="133"/>
      <c r="G577" s="75" t="str">
        <f>IFERROR(VLOOKUP(D577,マスタ!$A$1:$C$48,3,FALSE),"事業場所在地が選択されていません")</f>
        <v>事業場所在地が選択されていません</v>
      </c>
      <c r="H577" s="8"/>
      <c r="I577" s="9"/>
      <c r="J577" s="55" t="str">
        <f t="shared" si="26"/>
        <v>判定不能</v>
      </c>
      <c r="K577" s="47"/>
      <c r="L577" s="89"/>
      <c r="M577" s="39">
        <v>556</v>
      </c>
      <c r="N577" s="7"/>
      <c r="O577" s="30"/>
      <c r="P577" s="75" t="str">
        <f>IFERROR(VLOOKUP(O577,マスタ!$A$1:$C$48,2,FALSE),"事業場所在地が選択されていません")</f>
        <v>事業場所在地が選択されていません</v>
      </c>
      <c r="Q577" s="75" t="str">
        <f>IFERROR(VLOOKUP(O577,マスタ!$A$1:$C$48,3,FALSE),"事業場所在地が選択されていません")</f>
        <v>事業場所在地が選択されていません</v>
      </c>
      <c r="R577" s="8"/>
      <c r="S577" s="9"/>
      <c r="T577" s="55" t="str">
        <f t="shared" si="27"/>
        <v>判定不能</v>
      </c>
      <c r="U577" s="77"/>
      <c r="V577" s="91"/>
      <c r="W577" s="39">
        <v>556</v>
      </c>
      <c r="X577" s="7"/>
      <c r="Y577" s="30"/>
      <c r="Z577" s="75" t="str">
        <f>IFERROR(VLOOKUP(Y577,マスタ!$A$1:$C$48,2,FALSE),"事業場所在地が選択されていません")</f>
        <v>事業場所在地が選択されていません</v>
      </c>
      <c r="AA577" s="75" t="str">
        <f>IFERROR(VLOOKUP(Y577,マスタ!$A$1:$C$48,3,FALSE),"事業場所在地が選択されていません")</f>
        <v>事業場所在地が選択されていません</v>
      </c>
      <c r="AB577" s="10"/>
      <c r="AC577" s="9"/>
      <c r="AD577" s="55" t="str">
        <f t="shared" si="28"/>
        <v>判定不能</v>
      </c>
      <c r="AE577" s="47"/>
      <c r="AF577" s="12" t="s">
        <v>57</v>
      </c>
    </row>
    <row r="578" spans="1:32" x14ac:dyDescent="0.4">
      <c r="A578" s="12"/>
      <c r="B578" s="39">
        <v>557</v>
      </c>
      <c r="C578" s="7"/>
      <c r="D578" s="30"/>
      <c r="E578" s="132" t="str">
        <f>IFERROR(VLOOKUP(D578,マスタ!$A$1:$C$48,2,FALSE),"事業場所在地が選択されていません")</f>
        <v>事業場所在地が選択されていません</v>
      </c>
      <c r="F578" s="133"/>
      <c r="G578" s="75" t="str">
        <f>IFERROR(VLOOKUP(D578,マスタ!$A$1:$C$48,3,FALSE),"事業場所在地が選択されていません")</f>
        <v>事業場所在地が選択されていません</v>
      </c>
      <c r="H578" s="8"/>
      <c r="I578" s="9"/>
      <c r="J578" s="55" t="str">
        <f t="shared" si="26"/>
        <v>判定不能</v>
      </c>
      <c r="K578" s="47"/>
      <c r="L578" s="89"/>
      <c r="M578" s="39">
        <v>557</v>
      </c>
      <c r="N578" s="7"/>
      <c r="O578" s="30"/>
      <c r="P578" s="75" t="str">
        <f>IFERROR(VLOOKUP(O578,マスタ!$A$1:$C$48,2,FALSE),"事業場所在地が選択されていません")</f>
        <v>事業場所在地が選択されていません</v>
      </c>
      <c r="Q578" s="75" t="str">
        <f>IFERROR(VLOOKUP(O578,マスタ!$A$1:$C$48,3,FALSE),"事業場所在地が選択されていません")</f>
        <v>事業場所在地が選択されていません</v>
      </c>
      <c r="R578" s="8"/>
      <c r="S578" s="9"/>
      <c r="T578" s="55" t="str">
        <f t="shared" si="27"/>
        <v>判定不能</v>
      </c>
      <c r="U578" s="77"/>
      <c r="V578" s="91"/>
      <c r="W578" s="39">
        <v>557</v>
      </c>
      <c r="X578" s="7"/>
      <c r="Y578" s="30"/>
      <c r="Z578" s="75" t="str">
        <f>IFERROR(VLOOKUP(Y578,マスタ!$A$1:$C$48,2,FALSE),"事業場所在地が選択されていません")</f>
        <v>事業場所在地が選択されていません</v>
      </c>
      <c r="AA578" s="75" t="str">
        <f>IFERROR(VLOOKUP(Y578,マスタ!$A$1:$C$48,3,FALSE),"事業場所在地が選択されていません")</f>
        <v>事業場所在地が選択されていません</v>
      </c>
      <c r="AB578" s="10"/>
      <c r="AC578" s="9"/>
      <c r="AD578" s="55" t="str">
        <f t="shared" si="28"/>
        <v>判定不能</v>
      </c>
      <c r="AE578" s="47"/>
      <c r="AF578" s="12" t="s">
        <v>57</v>
      </c>
    </row>
    <row r="579" spans="1:32" x14ac:dyDescent="0.4">
      <c r="A579" s="12"/>
      <c r="B579" s="39">
        <v>558</v>
      </c>
      <c r="C579" s="7"/>
      <c r="D579" s="30"/>
      <c r="E579" s="132" t="str">
        <f>IFERROR(VLOOKUP(D579,マスタ!$A$1:$C$48,2,FALSE),"事業場所在地が選択されていません")</f>
        <v>事業場所在地が選択されていません</v>
      </c>
      <c r="F579" s="133"/>
      <c r="G579" s="75" t="str">
        <f>IFERROR(VLOOKUP(D579,マスタ!$A$1:$C$48,3,FALSE),"事業場所在地が選択されていません")</f>
        <v>事業場所在地が選択されていません</v>
      </c>
      <c r="H579" s="8"/>
      <c r="I579" s="9"/>
      <c r="J579" s="55" t="str">
        <f t="shared" si="26"/>
        <v>判定不能</v>
      </c>
      <c r="K579" s="47"/>
      <c r="L579" s="89"/>
      <c r="M579" s="39">
        <v>558</v>
      </c>
      <c r="N579" s="7"/>
      <c r="O579" s="30"/>
      <c r="P579" s="75" t="str">
        <f>IFERROR(VLOOKUP(O579,マスタ!$A$1:$C$48,2,FALSE),"事業場所在地が選択されていません")</f>
        <v>事業場所在地が選択されていません</v>
      </c>
      <c r="Q579" s="75" t="str">
        <f>IFERROR(VLOOKUP(O579,マスタ!$A$1:$C$48,3,FALSE),"事業場所在地が選択されていません")</f>
        <v>事業場所在地が選択されていません</v>
      </c>
      <c r="R579" s="8"/>
      <c r="S579" s="9"/>
      <c r="T579" s="55" t="str">
        <f t="shared" si="27"/>
        <v>判定不能</v>
      </c>
      <c r="U579" s="77"/>
      <c r="V579" s="91"/>
      <c r="W579" s="39">
        <v>558</v>
      </c>
      <c r="X579" s="7"/>
      <c r="Y579" s="30"/>
      <c r="Z579" s="75" t="str">
        <f>IFERROR(VLOOKUP(Y579,マスタ!$A$1:$C$48,2,FALSE),"事業場所在地が選択されていません")</f>
        <v>事業場所在地が選択されていません</v>
      </c>
      <c r="AA579" s="75" t="str">
        <f>IFERROR(VLOOKUP(Y579,マスタ!$A$1:$C$48,3,FALSE),"事業場所在地が選択されていません")</f>
        <v>事業場所在地が選択されていません</v>
      </c>
      <c r="AB579" s="10"/>
      <c r="AC579" s="9"/>
      <c r="AD579" s="55" t="str">
        <f t="shared" si="28"/>
        <v>判定不能</v>
      </c>
      <c r="AE579" s="47"/>
      <c r="AF579" s="12" t="s">
        <v>57</v>
      </c>
    </row>
    <row r="580" spans="1:32" x14ac:dyDescent="0.4">
      <c r="A580" s="12"/>
      <c r="B580" s="39">
        <v>559</v>
      </c>
      <c r="C580" s="7"/>
      <c r="D580" s="30"/>
      <c r="E580" s="132" t="str">
        <f>IFERROR(VLOOKUP(D580,マスタ!$A$1:$C$48,2,FALSE),"事業場所在地が選択されていません")</f>
        <v>事業場所在地が選択されていません</v>
      </c>
      <c r="F580" s="133"/>
      <c r="G580" s="75" t="str">
        <f>IFERROR(VLOOKUP(D580,マスタ!$A$1:$C$48,3,FALSE),"事業場所在地が選択されていません")</f>
        <v>事業場所在地が選択されていません</v>
      </c>
      <c r="H580" s="8"/>
      <c r="I580" s="9"/>
      <c r="J580" s="55" t="str">
        <f t="shared" si="26"/>
        <v>判定不能</v>
      </c>
      <c r="K580" s="47"/>
      <c r="L580" s="89"/>
      <c r="M580" s="39">
        <v>559</v>
      </c>
      <c r="N580" s="7"/>
      <c r="O580" s="30"/>
      <c r="P580" s="75" t="str">
        <f>IFERROR(VLOOKUP(O580,マスタ!$A$1:$C$48,2,FALSE),"事業場所在地が選択されていません")</f>
        <v>事業場所在地が選択されていません</v>
      </c>
      <c r="Q580" s="75" t="str">
        <f>IFERROR(VLOOKUP(O580,マスタ!$A$1:$C$48,3,FALSE),"事業場所在地が選択されていません")</f>
        <v>事業場所在地が選択されていません</v>
      </c>
      <c r="R580" s="8"/>
      <c r="S580" s="9"/>
      <c r="T580" s="55" t="str">
        <f t="shared" si="27"/>
        <v>判定不能</v>
      </c>
      <c r="U580" s="77"/>
      <c r="V580" s="91"/>
      <c r="W580" s="39">
        <v>559</v>
      </c>
      <c r="X580" s="7"/>
      <c r="Y580" s="30"/>
      <c r="Z580" s="75" t="str">
        <f>IFERROR(VLOOKUP(Y580,マスタ!$A$1:$C$48,2,FALSE),"事業場所在地が選択されていません")</f>
        <v>事業場所在地が選択されていません</v>
      </c>
      <c r="AA580" s="75" t="str">
        <f>IFERROR(VLOOKUP(Y580,マスタ!$A$1:$C$48,3,FALSE),"事業場所在地が選択されていません")</f>
        <v>事業場所在地が選択されていません</v>
      </c>
      <c r="AB580" s="10"/>
      <c r="AC580" s="9"/>
      <c r="AD580" s="55" t="str">
        <f t="shared" si="28"/>
        <v>判定不能</v>
      </c>
      <c r="AE580" s="47"/>
      <c r="AF580" s="12" t="s">
        <v>57</v>
      </c>
    </row>
    <row r="581" spans="1:32" x14ac:dyDescent="0.4">
      <c r="A581" s="12"/>
      <c r="B581" s="39">
        <v>560</v>
      </c>
      <c r="C581" s="7"/>
      <c r="D581" s="30"/>
      <c r="E581" s="132" t="str">
        <f>IFERROR(VLOOKUP(D581,マスタ!$A$1:$C$48,2,FALSE),"事業場所在地が選択されていません")</f>
        <v>事業場所在地が選択されていません</v>
      </c>
      <c r="F581" s="133"/>
      <c r="G581" s="75" t="str">
        <f>IFERROR(VLOOKUP(D581,マスタ!$A$1:$C$48,3,FALSE),"事業場所在地が選択されていません")</f>
        <v>事業場所在地が選択されていません</v>
      </c>
      <c r="H581" s="8"/>
      <c r="I581" s="9"/>
      <c r="J581" s="55" t="str">
        <f t="shared" si="26"/>
        <v>判定不能</v>
      </c>
      <c r="K581" s="47"/>
      <c r="L581" s="89"/>
      <c r="M581" s="39">
        <v>560</v>
      </c>
      <c r="N581" s="7"/>
      <c r="O581" s="30"/>
      <c r="P581" s="75" t="str">
        <f>IFERROR(VLOOKUP(O581,マスタ!$A$1:$C$48,2,FALSE),"事業場所在地が選択されていません")</f>
        <v>事業場所在地が選択されていません</v>
      </c>
      <c r="Q581" s="75" t="str">
        <f>IFERROR(VLOOKUP(O581,マスタ!$A$1:$C$48,3,FALSE),"事業場所在地が選択されていません")</f>
        <v>事業場所在地が選択されていません</v>
      </c>
      <c r="R581" s="8"/>
      <c r="S581" s="9"/>
      <c r="T581" s="55" t="str">
        <f t="shared" si="27"/>
        <v>判定不能</v>
      </c>
      <c r="U581" s="77"/>
      <c r="V581" s="91"/>
      <c r="W581" s="39">
        <v>560</v>
      </c>
      <c r="X581" s="7"/>
      <c r="Y581" s="30"/>
      <c r="Z581" s="75" t="str">
        <f>IFERROR(VLOOKUP(Y581,マスタ!$A$1:$C$48,2,FALSE),"事業場所在地が選択されていません")</f>
        <v>事業場所在地が選択されていません</v>
      </c>
      <c r="AA581" s="75" t="str">
        <f>IFERROR(VLOOKUP(Y581,マスタ!$A$1:$C$48,3,FALSE),"事業場所在地が選択されていません")</f>
        <v>事業場所在地が選択されていません</v>
      </c>
      <c r="AB581" s="10"/>
      <c r="AC581" s="9"/>
      <c r="AD581" s="55" t="str">
        <f t="shared" si="28"/>
        <v>判定不能</v>
      </c>
      <c r="AE581" s="47"/>
      <c r="AF581" s="12" t="s">
        <v>57</v>
      </c>
    </row>
    <row r="582" spans="1:32" x14ac:dyDescent="0.4">
      <c r="A582" s="12"/>
      <c r="B582" s="39">
        <v>561</v>
      </c>
      <c r="C582" s="7"/>
      <c r="D582" s="30"/>
      <c r="E582" s="132" t="str">
        <f>IFERROR(VLOOKUP(D582,マスタ!$A$1:$C$48,2,FALSE),"事業場所在地が選択されていません")</f>
        <v>事業場所在地が選択されていません</v>
      </c>
      <c r="F582" s="133"/>
      <c r="G582" s="75" t="str">
        <f>IFERROR(VLOOKUP(D582,マスタ!$A$1:$C$48,3,FALSE),"事業場所在地が選択されていません")</f>
        <v>事業場所在地が選択されていません</v>
      </c>
      <c r="H582" s="8"/>
      <c r="I582" s="9"/>
      <c r="J582" s="55" t="str">
        <f t="shared" si="26"/>
        <v>判定不能</v>
      </c>
      <c r="K582" s="47"/>
      <c r="L582" s="89"/>
      <c r="M582" s="39">
        <v>561</v>
      </c>
      <c r="N582" s="7"/>
      <c r="O582" s="30"/>
      <c r="P582" s="75" t="str">
        <f>IFERROR(VLOOKUP(O582,マスタ!$A$1:$C$48,2,FALSE),"事業場所在地が選択されていません")</f>
        <v>事業場所在地が選択されていません</v>
      </c>
      <c r="Q582" s="75" t="str">
        <f>IFERROR(VLOOKUP(O582,マスタ!$A$1:$C$48,3,FALSE),"事業場所在地が選択されていません")</f>
        <v>事業場所在地が選択されていません</v>
      </c>
      <c r="R582" s="8"/>
      <c r="S582" s="9"/>
      <c r="T582" s="55" t="str">
        <f t="shared" si="27"/>
        <v>判定不能</v>
      </c>
      <c r="U582" s="77"/>
      <c r="V582" s="91"/>
      <c r="W582" s="39">
        <v>561</v>
      </c>
      <c r="X582" s="7"/>
      <c r="Y582" s="30"/>
      <c r="Z582" s="75" t="str">
        <f>IFERROR(VLOOKUP(Y582,マスタ!$A$1:$C$48,2,FALSE),"事業場所在地が選択されていません")</f>
        <v>事業場所在地が選択されていません</v>
      </c>
      <c r="AA582" s="75" t="str">
        <f>IFERROR(VLOOKUP(Y582,マスタ!$A$1:$C$48,3,FALSE),"事業場所在地が選択されていません")</f>
        <v>事業場所在地が選択されていません</v>
      </c>
      <c r="AB582" s="10"/>
      <c r="AC582" s="9"/>
      <c r="AD582" s="55" t="str">
        <f t="shared" si="28"/>
        <v>判定不能</v>
      </c>
      <c r="AE582" s="47"/>
      <c r="AF582" s="12" t="s">
        <v>57</v>
      </c>
    </row>
    <row r="583" spans="1:32" x14ac:dyDescent="0.4">
      <c r="A583" s="12"/>
      <c r="B583" s="39">
        <v>562</v>
      </c>
      <c r="C583" s="7"/>
      <c r="D583" s="30"/>
      <c r="E583" s="132" t="str">
        <f>IFERROR(VLOOKUP(D583,マスタ!$A$1:$C$48,2,FALSE),"事業場所在地が選択されていません")</f>
        <v>事業場所在地が選択されていません</v>
      </c>
      <c r="F583" s="133"/>
      <c r="G583" s="75" t="str">
        <f>IFERROR(VLOOKUP(D583,マスタ!$A$1:$C$48,3,FALSE),"事業場所在地が選択されていません")</f>
        <v>事業場所在地が選択されていません</v>
      </c>
      <c r="H583" s="8"/>
      <c r="I583" s="9"/>
      <c r="J583" s="55" t="str">
        <f t="shared" si="26"/>
        <v>判定不能</v>
      </c>
      <c r="K583" s="47"/>
      <c r="L583" s="89"/>
      <c r="M583" s="39">
        <v>562</v>
      </c>
      <c r="N583" s="7"/>
      <c r="O583" s="30"/>
      <c r="P583" s="75" t="str">
        <f>IFERROR(VLOOKUP(O583,マスタ!$A$1:$C$48,2,FALSE),"事業場所在地が選択されていません")</f>
        <v>事業場所在地が選択されていません</v>
      </c>
      <c r="Q583" s="75" t="str">
        <f>IFERROR(VLOOKUP(O583,マスタ!$A$1:$C$48,3,FALSE),"事業場所在地が選択されていません")</f>
        <v>事業場所在地が選択されていません</v>
      </c>
      <c r="R583" s="8"/>
      <c r="S583" s="9"/>
      <c r="T583" s="55" t="str">
        <f t="shared" si="27"/>
        <v>判定不能</v>
      </c>
      <c r="U583" s="77"/>
      <c r="V583" s="91"/>
      <c r="W583" s="39">
        <v>562</v>
      </c>
      <c r="X583" s="7"/>
      <c r="Y583" s="30"/>
      <c r="Z583" s="75" t="str">
        <f>IFERROR(VLOOKUP(Y583,マスタ!$A$1:$C$48,2,FALSE),"事業場所在地が選択されていません")</f>
        <v>事業場所在地が選択されていません</v>
      </c>
      <c r="AA583" s="75" t="str">
        <f>IFERROR(VLOOKUP(Y583,マスタ!$A$1:$C$48,3,FALSE),"事業場所在地が選択されていません")</f>
        <v>事業場所在地が選択されていません</v>
      </c>
      <c r="AB583" s="10"/>
      <c r="AC583" s="9"/>
      <c r="AD583" s="55" t="str">
        <f t="shared" si="28"/>
        <v>判定不能</v>
      </c>
      <c r="AE583" s="47"/>
      <c r="AF583" s="12" t="s">
        <v>57</v>
      </c>
    </row>
    <row r="584" spans="1:32" x14ac:dyDescent="0.4">
      <c r="A584" s="12"/>
      <c r="B584" s="39">
        <v>563</v>
      </c>
      <c r="C584" s="7"/>
      <c r="D584" s="30"/>
      <c r="E584" s="132" t="str">
        <f>IFERROR(VLOOKUP(D584,マスタ!$A$1:$C$48,2,FALSE),"事業場所在地が選択されていません")</f>
        <v>事業場所在地が選択されていません</v>
      </c>
      <c r="F584" s="133"/>
      <c r="G584" s="75" t="str">
        <f>IFERROR(VLOOKUP(D584,マスタ!$A$1:$C$48,3,FALSE),"事業場所在地が選択されていません")</f>
        <v>事業場所在地が選択されていません</v>
      </c>
      <c r="H584" s="8"/>
      <c r="I584" s="9"/>
      <c r="J584" s="55" t="str">
        <f t="shared" si="26"/>
        <v>判定不能</v>
      </c>
      <c r="K584" s="47"/>
      <c r="L584" s="89"/>
      <c r="M584" s="39">
        <v>563</v>
      </c>
      <c r="N584" s="7"/>
      <c r="O584" s="30"/>
      <c r="P584" s="75" t="str">
        <f>IFERROR(VLOOKUP(O584,マスタ!$A$1:$C$48,2,FALSE),"事業場所在地が選択されていません")</f>
        <v>事業場所在地が選択されていません</v>
      </c>
      <c r="Q584" s="75" t="str">
        <f>IFERROR(VLOOKUP(O584,マスタ!$A$1:$C$48,3,FALSE),"事業場所在地が選択されていません")</f>
        <v>事業場所在地が選択されていません</v>
      </c>
      <c r="R584" s="8"/>
      <c r="S584" s="9"/>
      <c r="T584" s="55" t="str">
        <f t="shared" si="27"/>
        <v>判定不能</v>
      </c>
      <c r="U584" s="77"/>
      <c r="V584" s="91"/>
      <c r="W584" s="39">
        <v>563</v>
      </c>
      <c r="X584" s="7"/>
      <c r="Y584" s="30"/>
      <c r="Z584" s="75" t="str">
        <f>IFERROR(VLOOKUP(Y584,マスタ!$A$1:$C$48,2,FALSE),"事業場所在地が選択されていません")</f>
        <v>事業場所在地が選択されていません</v>
      </c>
      <c r="AA584" s="75" t="str">
        <f>IFERROR(VLOOKUP(Y584,マスタ!$A$1:$C$48,3,FALSE),"事業場所在地が選択されていません")</f>
        <v>事業場所在地が選択されていません</v>
      </c>
      <c r="AB584" s="10"/>
      <c r="AC584" s="9"/>
      <c r="AD584" s="55" t="str">
        <f t="shared" si="28"/>
        <v>判定不能</v>
      </c>
      <c r="AE584" s="47"/>
      <c r="AF584" s="12" t="s">
        <v>57</v>
      </c>
    </row>
    <row r="585" spans="1:32" x14ac:dyDescent="0.4">
      <c r="A585" s="12"/>
      <c r="B585" s="39">
        <v>564</v>
      </c>
      <c r="C585" s="7"/>
      <c r="D585" s="30"/>
      <c r="E585" s="132" t="str">
        <f>IFERROR(VLOOKUP(D585,マスタ!$A$1:$C$48,2,FALSE),"事業場所在地が選択されていません")</f>
        <v>事業場所在地が選択されていません</v>
      </c>
      <c r="F585" s="133"/>
      <c r="G585" s="75" t="str">
        <f>IFERROR(VLOOKUP(D585,マスタ!$A$1:$C$48,3,FALSE),"事業場所在地が選択されていません")</f>
        <v>事業場所在地が選択されていません</v>
      </c>
      <c r="H585" s="8"/>
      <c r="I585" s="9"/>
      <c r="J585" s="55" t="str">
        <f t="shared" si="26"/>
        <v>判定不能</v>
      </c>
      <c r="K585" s="47"/>
      <c r="L585" s="89"/>
      <c r="M585" s="39">
        <v>564</v>
      </c>
      <c r="N585" s="7"/>
      <c r="O585" s="30"/>
      <c r="P585" s="75" t="str">
        <f>IFERROR(VLOOKUP(O585,マスタ!$A$1:$C$48,2,FALSE),"事業場所在地が選択されていません")</f>
        <v>事業場所在地が選択されていません</v>
      </c>
      <c r="Q585" s="75" t="str">
        <f>IFERROR(VLOOKUP(O585,マスタ!$A$1:$C$48,3,FALSE),"事業場所在地が選択されていません")</f>
        <v>事業場所在地が選択されていません</v>
      </c>
      <c r="R585" s="8"/>
      <c r="S585" s="9"/>
      <c r="T585" s="55" t="str">
        <f t="shared" si="27"/>
        <v>判定不能</v>
      </c>
      <c r="U585" s="77"/>
      <c r="V585" s="91"/>
      <c r="W585" s="39">
        <v>564</v>
      </c>
      <c r="X585" s="7"/>
      <c r="Y585" s="30"/>
      <c r="Z585" s="75" t="str">
        <f>IFERROR(VLOOKUP(Y585,マスタ!$A$1:$C$48,2,FALSE),"事業場所在地が選択されていません")</f>
        <v>事業場所在地が選択されていません</v>
      </c>
      <c r="AA585" s="75" t="str">
        <f>IFERROR(VLOOKUP(Y585,マスタ!$A$1:$C$48,3,FALSE),"事業場所在地が選択されていません")</f>
        <v>事業場所在地が選択されていません</v>
      </c>
      <c r="AB585" s="10"/>
      <c r="AC585" s="9"/>
      <c r="AD585" s="55" t="str">
        <f t="shared" si="28"/>
        <v>判定不能</v>
      </c>
      <c r="AE585" s="47"/>
      <c r="AF585" s="12" t="s">
        <v>57</v>
      </c>
    </row>
    <row r="586" spans="1:32" x14ac:dyDescent="0.4">
      <c r="A586" s="12"/>
      <c r="B586" s="39">
        <v>565</v>
      </c>
      <c r="C586" s="7"/>
      <c r="D586" s="30"/>
      <c r="E586" s="132" t="str">
        <f>IFERROR(VLOOKUP(D586,マスタ!$A$1:$C$48,2,FALSE),"事業場所在地が選択されていません")</f>
        <v>事業場所在地が選択されていません</v>
      </c>
      <c r="F586" s="133"/>
      <c r="G586" s="75" t="str">
        <f>IFERROR(VLOOKUP(D586,マスタ!$A$1:$C$48,3,FALSE),"事業場所在地が選択されていません")</f>
        <v>事業場所在地が選択されていません</v>
      </c>
      <c r="H586" s="8"/>
      <c r="I586" s="9"/>
      <c r="J586" s="55" t="str">
        <f t="shared" si="26"/>
        <v>判定不能</v>
      </c>
      <c r="K586" s="47"/>
      <c r="L586" s="89"/>
      <c r="M586" s="39">
        <v>565</v>
      </c>
      <c r="N586" s="7"/>
      <c r="O586" s="30"/>
      <c r="P586" s="75" t="str">
        <f>IFERROR(VLOOKUP(O586,マスタ!$A$1:$C$48,2,FALSE),"事業場所在地が選択されていません")</f>
        <v>事業場所在地が選択されていません</v>
      </c>
      <c r="Q586" s="75" t="str">
        <f>IFERROR(VLOOKUP(O586,マスタ!$A$1:$C$48,3,FALSE),"事業場所在地が選択されていません")</f>
        <v>事業場所在地が選択されていません</v>
      </c>
      <c r="R586" s="8"/>
      <c r="S586" s="9"/>
      <c r="T586" s="55" t="str">
        <f t="shared" si="27"/>
        <v>判定不能</v>
      </c>
      <c r="U586" s="77"/>
      <c r="V586" s="91"/>
      <c r="W586" s="39">
        <v>565</v>
      </c>
      <c r="X586" s="7"/>
      <c r="Y586" s="30"/>
      <c r="Z586" s="75" t="str">
        <f>IFERROR(VLOOKUP(Y586,マスタ!$A$1:$C$48,2,FALSE),"事業場所在地が選択されていません")</f>
        <v>事業場所在地が選択されていません</v>
      </c>
      <c r="AA586" s="75" t="str">
        <f>IFERROR(VLOOKUP(Y586,マスタ!$A$1:$C$48,3,FALSE),"事業場所在地が選択されていません")</f>
        <v>事業場所在地が選択されていません</v>
      </c>
      <c r="AB586" s="10"/>
      <c r="AC586" s="9"/>
      <c r="AD586" s="55" t="str">
        <f t="shared" si="28"/>
        <v>判定不能</v>
      </c>
      <c r="AE586" s="47"/>
      <c r="AF586" s="12" t="s">
        <v>57</v>
      </c>
    </row>
    <row r="587" spans="1:32" x14ac:dyDescent="0.4">
      <c r="A587" s="12"/>
      <c r="B587" s="39">
        <v>566</v>
      </c>
      <c r="C587" s="7"/>
      <c r="D587" s="30"/>
      <c r="E587" s="132" t="str">
        <f>IFERROR(VLOOKUP(D587,マスタ!$A$1:$C$48,2,FALSE),"事業場所在地が選択されていません")</f>
        <v>事業場所在地が選択されていません</v>
      </c>
      <c r="F587" s="133"/>
      <c r="G587" s="75" t="str">
        <f>IFERROR(VLOOKUP(D587,マスタ!$A$1:$C$48,3,FALSE),"事業場所在地が選択されていません")</f>
        <v>事業場所在地が選択されていません</v>
      </c>
      <c r="H587" s="8"/>
      <c r="I587" s="9"/>
      <c r="J587" s="55" t="str">
        <f t="shared" si="26"/>
        <v>判定不能</v>
      </c>
      <c r="K587" s="47"/>
      <c r="L587" s="89"/>
      <c r="M587" s="39">
        <v>566</v>
      </c>
      <c r="N587" s="7"/>
      <c r="O587" s="30"/>
      <c r="P587" s="75" t="str">
        <f>IFERROR(VLOOKUP(O587,マスタ!$A$1:$C$48,2,FALSE),"事業場所在地が選択されていません")</f>
        <v>事業場所在地が選択されていません</v>
      </c>
      <c r="Q587" s="75" t="str">
        <f>IFERROR(VLOOKUP(O587,マスタ!$A$1:$C$48,3,FALSE),"事業場所在地が選択されていません")</f>
        <v>事業場所在地が選択されていません</v>
      </c>
      <c r="R587" s="8"/>
      <c r="S587" s="9"/>
      <c r="T587" s="55" t="str">
        <f t="shared" si="27"/>
        <v>判定不能</v>
      </c>
      <c r="U587" s="77"/>
      <c r="V587" s="91"/>
      <c r="W587" s="39">
        <v>566</v>
      </c>
      <c r="X587" s="7"/>
      <c r="Y587" s="30"/>
      <c r="Z587" s="75" t="str">
        <f>IFERROR(VLOOKUP(Y587,マスタ!$A$1:$C$48,2,FALSE),"事業場所在地が選択されていません")</f>
        <v>事業場所在地が選択されていません</v>
      </c>
      <c r="AA587" s="75" t="str">
        <f>IFERROR(VLOOKUP(Y587,マスタ!$A$1:$C$48,3,FALSE),"事業場所在地が選択されていません")</f>
        <v>事業場所在地が選択されていません</v>
      </c>
      <c r="AB587" s="10"/>
      <c r="AC587" s="9"/>
      <c r="AD587" s="55" t="str">
        <f t="shared" si="28"/>
        <v>判定不能</v>
      </c>
      <c r="AE587" s="47"/>
      <c r="AF587" s="12" t="s">
        <v>57</v>
      </c>
    </row>
    <row r="588" spans="1:32" x14ac:dyDescent="0.4">
      <c r="A588" s="12"/>
      <c r="B588" s="39">
        <v>567</v>
      </c>
      <c r="C588" s="7"/>
      <c r="D588" s="30"/>
      <c r="E588" s="132" t="str">
        <f>IFERROR(VLOOKUP(D588,マスタ!$A$1:$C$48,2,FALSE),"事業場所在地が選択されていません")</f>
        <v>事業場所在地が選択されていません</v>
      </c>
      <c r="F588" s="133"/>
      <c r="G588" s="75" t="str">
        <f>IFERROR(VLOOKUP(D588,マスタ!$A$1:$C$48,3,FALSE),"事業場所在地が選択されていません")</f>
        <v>事業場所在地が選択されていません</v>
      </c>
      <c r="H588" s="8"/>
      <c r="I588" s="9"/>
      <c r="J588" s="55" t="str">
        <f t="shared" si="26"/>
        <v>判定不能</v>
      </c>
      <c r="K588" s="47"/>
      <c r="L588" s="89"/>
      <c r="M588" s="39">
        <v>567</v>
      </c>
      <c r="N588" s="7"/>
      <c r="O588" s="30"/>
      <c r="P588" s="75" t="str">
        <f>IFERROR(VLOOKUP(O588,マスタ!$A$1:$C$48,2,FALSE),"事業場所在地が選択されていません")</f>
        <v>事業場所在地が選択されていません</v>
      </c>
      <c r="Q588" s="75" t="str">
        <f>IFERROR(VLOOKUP(O588,マスタ!$A$1:$C$48,3,FALSE),"事業場所在地が選択されていません")</f>
        <v>事業場所在地が選択されていません</v>
      </c>
      <c r="R588" s="8"/>
      <c r="S588" s="9"/>
      <c r="T588" s="55" t="str">
        <f t="shared" si="27"/>
        <v>判定不能</v>
      </c>
      <c r="U588" s="77"/>
      <c r="V588" s="91"/>
      <c r="W588" s="39">
        <v>567</v>
      </c>
      <c r="X588" s="7"/>
      <c r="Y588" s="30"/>
      <c r="Z588" s="75" t="str">
        <f>IFERROR(VLOOKUP(Y588,マスタ!$A$1:$C$48,2,FALSE),"事業場所在地が選択されていません")</f>
        <v>事業場所在地が選択されていません</v>
      </c>
      <c r="AA588" s="75" t="str">
        <f>IFERROR(VLOOKUP(Y588,マスタ!$A$1:$C$48,3,FALSE),"事業場所在地が選択されていません")</f>
        <v>事業場所在地が選択されていません</v>
      </c>
      <c r="AB588" s="10"/>
      <c r="AC588" s="9"/>
      <c r="AD588" s="55" t="str">
        <f t="shared" si="28"/>
        <v>判定不能</v>
      </c>
      <c r="AE588" s="47"/>
      <c r="AF588" s="12" t="s">
        <v>57</v>
      </c>
    </row>
    <row r="589" spans="1:32" x14ac:dyDescent="0.4">
      <c r="A589" s="12"/>
      <c r="B589" s="39">
        <v>568</v>
      </c>
      <c r="C589" s="7"/>
      <c r="D589" s="30"/>
      <c r="E589" s="132" t="str">
        <f>IFERROR(VLOOKUP(D589,マスタ!$A$1:$C$48,2,FALSE),"事業場所在地が選択されていません")</f>
        <v>事業場所在地が選択されていません</v>
      </c>
      <c r="F589" s="133"/>
      <c r="G589" s="75" t="str">
        <f>IFERROR(VLOOKUP(D589,マスタ!$A$1:$C$48,3,FALSE),"事業場所在地が選択されていません")</f>
        <v>事業場所在地が選択されていません</v>
      </c>
      <c r="H589" s="8"/>
      <c r="I589" s="9"/>
      <c r="J589" s="55" t="str">
        <f t="shared" si="26"/>
        <v>判定不能</v>
      </c>
      <c r="K589" s="47"/>
      <c r="L589" s="89"/>
      <c r="M589" s="39">
        <v>568</v>
      </c>
      <c r="N589" s="7"/>
      <c r="O589" s="30"/>
      <c r="P589" s="75" t="str">
        <f>IFERROR(VLOOKUP(O589,マスタ!$A$1:$C$48,2,FALSE),"事業場所在地が選択されていません")</f>
        <v>事業場所在地が選択されていません</v>
      </c>
      <c r="Q589" s="75" t="str">
        <f>IFERROR(VLOOKUP(O589,マスタ!$A$1:$C$48,3,FALSE),"事業場所在地が選択されていません")</f>
        <v>事業場所在地が選択されていません</v>
      </c>
      <c r="R589" s="8"/>
      <c r="S589" s="9"/>
      <c r="T589" s="55" t="str">
        <f t="shared" si="27"/>
        <v>判定不能</v>
      </c>
      <c r="U589" s="77"/>
      <c r="V589" s="91"/>
      <c r="W589" s="39">
        <v>568</v>
      </c>
      <c r="X589" s="7"/>
      <c r="Y589" s="30"/>
      <c r="Z589" s="75" t="str">
        <f>IFERROR(VLOOKUP(Y589,マスタ!$A$1:$C$48,2,FALSE),"事業場所在地が選択されていません")</f>
        <v>事業場所在地が選択されていません</v>
      </c>
      <c r="AA589" s="75" t="str">
        <f>IFERROR(VLOOKUP(Y589,マスタ!$A$1:$C$48,3,FALSE),"事業場所在地が選択されていません")</f>
        <v>事業場所在地が選択されていません</v>
      </c>
      <c r="AB589" s="10"/>
      <c r="AC589" s="9"/>
      <c r="AD589" s="55" t="str">
        <f t="shared" si="28"/>
        <v>判定不能</v>
      </c>
      <c r="AE589" s="47"/>
      <c r="AF589" s="12" t="s">
        <v>57</v>
      </c>
    </row>
    <row r="590" spans="1:32" x14ac:dyDescent="0.4">
      <c r="A590" s="12"/>
      <c r="B590" s="39">
        <v>569</v>
      </c>
      <c r="C590" s="7"/>
      <c r="D590" s="30"/>
      <c r="E590" s="132" t="str">
        <f>IFERROR(VLOOKUP(D590,マスタ!$A$1:$C$48,2,FALSE),"事業場所在地が選択されていません")</f>
        <v>事業場所在地が選択されていません</v>
      </c>
      <c r="F590" s="133"/>
      <c r="G590" s="75" t="str">
        <f>IFERROR(VLOOKUP(D590,マスタ!$A$1:$C$48,3,FALSE),"事業場所在地が選択されていません")</f>
        <v>事業場所在地が選択されていません</v>
      </c>
      <c r="H590" s="8"/>
      <c r="I590" s="9"/>
      <c r="J590" s="55" t="str">
        <f t="shared" si="26"/>
        <v>判定不能</v>
      </c>
      <c r="K590" s="47"/>
      <c r="L590" s="89"/>
      <c r="M590" s="39">
        <v>569</v>
      </c>
      <c r="N590" s="7"/>
      <c r="O590" s="30"/>
      <c r="P590" s="75" t="str">
        <f>IFERROR(VLOOKUP(O590,マスタ!$A$1:$C$48,2,FALSE),"事業場所在地が選択されていません")</f>
        <v>事業場所在地が選択されていません</v>
      </c>
      <c r="Q590" s="75" t="str">
        <f>IFERROR(VLOOKUP(O590,マスタ!$A$1:$C$48,3,FALSE),"事業場所在地が選択されていません")</f>
        <v>事業場所在地が選択されていません</v>
      </c>
      <c r="R590" s="8"/>
      <c r="S590" s="9"/>
      <c r="T590" s="55" t="str">
        <f t="shared" si="27"/>
        <v>判定不能</v>
      </c>
      <c r="U590" s="77"/>
      <c r="V590" s="91"/>
      <c r="W590" s="39">
        <v>569</v>
      </c>
      <c r="X590" s="7"/>
      <c r="Y590" s="30"/>
      <c r="Z590" s="75" t="str">
        <f>IFERROR(VLOOKUP(Y590,マスタ!$A$1:$C$48,2,FALSE),"事業場所在地が選択されていません")</f>
        <v>事業場所在地が選択されていません</v>
      </c>
      <c r="AA590" s="75" t="str">
        <f>IFERROR(VLOOKUP(Y590,マスタ!$A$1:$C$48,3,FALSE),"事業場所在地が選択されていません")</f>
        <v>事業場所在地が選択されていません</v>
      </c>
      <c r="AB590" s="10"/>
      <c r="AC590" s="9"/>
      <c r="AD590" s="55" t="str">
        <f t="shared" si="28"/>
        <v>判定不能</v>
      </c>
      <c r="AE590" s="47"/>
      <c r="AF590" s="12" t="s">
        <v>57</v>
      </c>
    </row>
    <row r="591" spans="1:32" x14ac:dyDescent="0.4">
      <c r="A591" s="12"/>
      <c r="B591" s="39">
        <v>570</v>
      </c>
      <c r="C591" s="7"/>
      <c r="D591" s="30"/>
      <c r="E591" s="132" t="str">
        <f>IFERROR(VLOOKUP(D591,マスタ!$A$1:$C$48,2,FALSE),"事業場所在地が選択されていません")</f>
        <v>事業場所在地が選択されていません</v>
      </c>
      <c r="F591" s="133"/>
      <c r="G591" s="75" t="str">
        <f>IFERROR(VLOOKUP(D591,マスタ!$A$1:$C$48,3,FALSE),"事業場所在地が選択されていません")</f>
        <v>事業場所在地が選択されていません</v>
      </c>
      <c r="H591" s="8"/>
      <c r="I591" s="9"/>
      <c r="J591" s="55" t="str">
        <f t="shared" si="26"/>
        <v>判定不能</v>
      </c>
      <c r="K591" s="47"/>
      <c r="L591" s="89"/>
      <c r="M591" s="39">
        <v>570</v>
      </c>
      <c r="N591" s="7"/>
      <c r="O591" s="30"/>
      <c r="P591" s="75" t="str">
        <f>IFERROR(VLOOKUP(O591,マスタ!$A$1:$C$48,2,FALSE),"事業場所在地が選択されていません")</f>
        <v>事業場所在地が選択されていません</v>
      </c>
      <c r="Q591" s="75" t="str">
        <f>IFERROR(VLOOKUP(O591,マスタ!$A$1:$C$48,3,FALSE),"事業場所在地が選択されていません")</f>
        <v>事業場所在地が選択されていません</v>
      </c>
      <c r="R591" s="8"/>
      <c r="S591" s="9"/>
      <c r="T591" s="55" t="str">
        <f t="shared" si="27"/>
        <v>判定不能</v>
      </c>
      <c r="U591" s="77"/>
      <c r="V591" s="91"/>
      <c r="W591" s="39">
        <v>570</v>
      </c>
      <c r="X591" s="7"/>
      <c r="Y591" s="30"/>
      <c r="Z591" s="75" t="str">
        <f>IFERROR(VLOOKUP(Y591,マスタ!$A$1:$C$48,2,FALSE),"事業場所在地が選択されていません")</f>
        <v>事業場所在地が選択されていません</v>
      </c>
      <c r="AA591" s="75" t="str">
        <f>IFERROR(VLOOKUP(Y591,マスタ!$A$1:$C$48,3,FALSE),"事業場所在地が選択されていません")</f>
        <v>事業場所在地が選択されていません</v>
      </c>
      <c r="AB591" s="10"/>
      <c r="AC591" s="9"/>
      <c r="AD591" s="55" t="str">
        <f t="shared" si="28"/>
        <v>判定不能</v>
      </c>
      <c r="AE591" s="47"/>
      <c r="AF591" s="12" t="s">
        <v>57</v>
      </c>
    </row>
    <row r="592" spans="1:32" x14ac:dyDescent="0.4">
      <c r="A592" s="12"/>
      <c r="B592" s="39">
        <v>571</v>
      </c>
      <c r="C592" s="7"/>
      <c r="D592" s="30"/>
      <c r="E592" s="132" t="str">
        <f>IFERROR(VLOOKUP(D592,マスタ!$A$1:$C$48,2,FALSE),"事業場所在地が選択されていません")</f>
        <v>事業場所在地が選択されていません</v>
      </c>
      <c r="F592" s="133"/>
      <c r="G592" s="75" t="str">
        <f>IFERROR(VLOOKUP(D592,マスタ!$A$1:$C$48,3,FALSE),"事業場所在地が選択されていません")</f>
        <v>事業場所在地が選択されていません</v>
      </c>
      <c r="H592" s="8"/>
      <c r="I592" s="9"/>
      <c r="J592" s="55" t="str">
        <f t="shared" si="26"/>
        <v>判定不能</v>
      </c>
      <c r="K592" s="47"/>
      <c r="L592" s="89"/>
      <c r="M592" s="39">
        <v>571</v>
      </c>
      <c r="N592" s="7"/>
      <c r="O592" s="30"/>
      <c r="P592" s="75" t="str">
        <f>IFERROR(VLOOKUP(O592,マスタ!$A$1:$C$48,2,FALSE),"事業場所在地が選択されていません")</f>
        <v>事業場所在地が選択されていません</v>
      </c>
      <c r="Q592" s="75" t="str">
        <f>IFERROR(VLOOKUP(O592,マスタ!$A$1:$C$48,3,FALSE),"事業場所在地が選択されていません")</f>
        <v>事業場所在地が選択されていません</v>
      </c>
      <c r="R592" s="8"/>
      <c r="S592" s="9"/>
      <c r="T592" s="55" t="str">
        <f t="shared" si="27"/>
        <v>判定不能</v>
      </c>
      <c r="U592" s="77"/>
      <c r="V592" s="91"/>
      <c r="W592" s="39">
        <v>571</v>
      </c>
      <c r="X592" s="7"/>
      <c r="Y592" s="30"/>
      <c r="Z592" s="75" t="str">
        <f>IFERROR(VLOOKUP(Y592,マスタ!$A$1:$C$48,2,FALSE),"事業場所在地が選択されていません")</f>
        <v>事業場所在地が選択されていません</v>
      </c>
      <c r="AA592" s="75" t="str">
        <f>IFERROR(VLOOKUP(Y592,マスタ!$A$1:$C$48,3,FALSE),"事業場所在地が選択されていません")</f>
        <v>事業場所在地が選択されていません</v>
      </c>
      <c r="AB592" s="10"/>
      <c r="AC592" s="9"/>
      <c r="AD592" s="55" t="str">
        <f t="shared" si="28"/>
        <v>判定不能</v>
      </c>
      <c r="AE592" s="47"/>
      <c r="AF592" s="12" t="s">
        <v>57</v>
      </c>
    </row>
    <row r="593" spans="1:32" x14ac:dyDescent="0.4">
      <c r="A593" s="12"/>
      <c r="B593" s="39">
        <v>572</v>
      </c>
      <c r="C593" s="7"/>
      <c r="D593" s="30"/>
      <c r="E593" s="132" t="str">
        <f>IFERROR(VLOOKUP(D593,マスタ!$A$1:$C$48,2,FALSE),"事業場所在地が選択されていません")</f>
        <v>事業場所在地が選択されていません</v>
      </c>
      <c r="F593" s="133"/>
      <c r="G593" s="75" t="str">
        <f>IFERROR(VLOOKUP(D593,マスタ!$A$1:$C$48,3,FALSE),"事業場所在地が選択されていません")</f>
        <v>事業場所在地が選択されていません</v>
      </c>
      <c r="H593" s="8"/>
      <c r="I593" s="9"/>
      <c r="J593" s="55" t="str">
        <f t="shared" si="26"/>
        <v>判定不能</v>
      </c>
      <c r="K593" s="47"/>
      <c r="L593" s="89"/>
      <c r="M593" s="39">
        <v>572</v>
      </c>
      <c r="N593" s="7"/>
      <c r="O593" s="30"/>
      <c r="P593" s="75" t="str">
        <f>IFERROR(VLOOKUP(O593,マスタ!$A$1:$C$48,2,FALSE),"事業場所在地が選択されていません")</f>
        <v>事業場所在地が選択されていません</v>
      </c>
      <c r="Q593" s="75" t="str">
        <f>IFERROR(VLOOKUP(O593,マスタ!$A$1:$C$48,3,FALSE),"事業場所在地が選択されていません")</f>
        <v>事業場所在地が選択されていません</v>
      </c>
      <c r="R593" s="8"/>
      <c r="S593" s="9"/>
      <c r="T593" s="55" t="str">
        <f t="shared" si="27"/>
        <v>判定不能</v>
      </c>
      <c r="U593" s="77"/>
      <c r="V593" s="91"/>
      <c r="W593" s="39">
        <v>572</v>
      </c>
      <c r="X593" s="7"/>
      <c r="Y593" s="30"/>
      <c r="Z593" s="75" t="str">
        <f>IFERROR(VLOOKUP(Y593,マスタ!$A$1:$C$48,2,FALSE),"事業場所在地が選択されていません")</f>
        <v>事業場所在地が選択されていません</v>
      </c>
      <c r="AA593" s="75" t="str">
        <f>IFERROR(VLOOKUP(Y593,マスタ!$A$1:$C$48,3,FALSE),"事業場所在地が選択されていません")</f>
        <v>事業場所在地が選択されていません</v>
      </c>
      <c r="AB593" s="10"/>
      <c r="AC593" s="9"/>
      <c r="AD593" s="55" t="str">
        <f t="shared" si="28"/>
        <v>判定不能</v>
      </c>
      <c r="AE593" s="47"/>
      <c r="AF593" s="12" t="s">
        <v>57</v>
      </c>
    </row>
    <row r="594" spans="1:32" x14ac:dyDescent="0.4">
      <c r="A594" s="12"/>
      <c r="B594" s="39">
        <v>573</v>
      </c>
      <c r="C594" s="7"/>
      <c r="D594" s="30"/>
      <c r="E594" s="132" t="str">
        <f>IFERROR(VLOOKUP(D594,マスタ!$A$1:$C$48,2,FALSE),"事業場所在地が選択されていません")</f>
        <v>事業場所在地が選択されていません</v>
      </c>
      <c r="F594" s="133"/>
      <c r="G594" s="75" t="str">
        <f>IFERROR(VLOOKUP(D594,マスタ!$A$1:$C$48,3,FALSE),"事業場所在地が選択されていません")</f>
        <v>事業場所在地が選択されていません</v>
      </c>
      <c r="H594" s="8"/>
      <c r="I594" s="9"/>
      <c r="J594" s="55" t="str">
        <f t="shared" si="26"/>
        <v>判定不能</v>
      </c>
      <c r="K594" s="47"/>
      <c r="L594" s="89"/>
      <c r="M594" s="39">
        <v>573</v>
      </c>
      <c r="N594" s="7"/>
      <c r="O594" s="30"/>
      <c r="P594" s="75" t="str">
        <f>IFERROR(VLOOKUP(O594,マスタ!$A$1:$C$48,2,FALSE),"事業場所在地が選択されていません")</f>
        <v>事業場所在地が選択されていません</v>
      </c>
      <c r="Q594" s="75" t="str">
        <f>IFERROR(VLOOKUP(O594,マスタ!$A$1:$C$48,3,FALSE),"事業場所在地が選択されていません")</f>
        <v>事業場所在地が選択されていません</v>
      </c>
      <c r="R594" s="8"/>
      <c r="S594" s="9"/>
      <c r="T594" s="55" t="str">
        <f t="shared" si="27"/>
        <v>判定不能</v>
      </c>
      <c r="U594" s="77"/>
      <c r="V594" s="91"/>
      <c r="W594" s="39">
        <v>573</v>
      </c>
      <c r="X594" s="7"/>
      <c r="Y594" s="30"/>
      <c r="Z594" s="75" t="str">
        <f>IFERROR(VLOOKUP(Y594,マスタ!$A$1:$C$48,2,FALSE),"事業場所在地が選択されていません")</f>
        <v>事業場所在地が選択されていません</v>
      </c>
      <c r="AA594" s="75" t="str">
        <f>IFERROR(VLOOKUP(Y594,マスタ!$A$1:$C$48,3,FALSE),"事業場所在地が選択されていません")</f>
        <v>事業場所在地が選択されていません</v>
      </c>
      <c r="AB594" s="10"/>
      <c r="AC594" s="9"/>
      <c r="AD594" s="55" t="str">
        <f t="shared" si="28"/>
        <v>判定不能</v>
      </c>
      <c r="AE594" s="47"/>
      <c r="AF594" s="12" t="s">
        <v>57</v>
      </c>
    </row>
    <row r="595" spans="1:32" x14ac:dyDescent="0.4">
      <c r="A595" s="12"/>
      <c r="B595" s="39">
        <v>574</v>
      </c>
      <c r="C595" s="7"/>
      <c r="D595" s="30"/>
      <c r="E595" s="132" t="str">
        <f>IFERROR(VLOOKUP(D595,マスタ!$A$1:$C$48,2,FALSE),"事業場所在地が選択されていません")</f>
        <v>事業場所在地が選択されていません</v>
      </c>
      <c r="F595" s="133"/>
      <c r="G595" s="75" t="str">
        <f>IFERROR(VLOOKUP(D595,マスタ!$A$1:$C$48,3,FALSE),"事業場所在地が選択されていません")</f>
        <v>事業場所在地が選択されていません</v>
      </c>
      <c r="H595" s="8"/>
      <c r="I595" s="9"/>
      <c r="J595" s="55" t="str">
        <f t="shared" si="26"/>
        <v>判定不能</v>
      </c>
      <c r="K595" s="47"/>
      <c r="L595" s="89"/>
      <c r="M595" s="39">
        <v>574</v>
      </c>
      <c r="N595" s="7"/>
      <c r="O595" s="30"/>
      <c r="P595" s="75" t="str">
        <f>IFERROR(VLOOKUP(O595,マスタ!$A$1:$C$48,2,FALSE),"事業場所在地が選択されていません")</f>
        <v>事業場所在地が選択されていません</v>
      </c>
      <c r="Q595" s="75" t="str">
        <f>IFERROR(VLOOKUP(O595,マスタ!$A$1:$C$48,3,FALSE),"事業場所在地が選択されていません")</f>
        <v>事業場所在地が選択されていません</v>
      </c>
      <c r="R595" s="8"/>
      <c r="S595" s="9"/>
      <c r="T595" s="55" t="str">
        <f t="shared" si="27"/>
        <v>判定不能</v>
      </c>
      <c r="U595" s="77"/>
      <c r="V595" s="91"/>
      <c r="W595" s="39">
        <v>574</v>
      </c>
      <c r="X595" s="7"/>
      <c r="Y595" s="30"/>
      <c r="Z595" s="75" t="str">
        <f>IFERROR(VLOOKUP(Y595,マスタ!$A$1:$C$48,2,FALSE),"事業場所在地が選択されていません")</f>
        <v>事業場所在地が選択されていません</v>
      </c>
      <c r="AA595" s="75" t="str">
        <f>IFERROR(VLOOKUP(Y595,マスタ!$A$1:$C$48,3,FALSE),"事業場所在地が選択されていません")</f>
        <v>事業場所在地が選択されていません</v>
      </c>
      <c r="AB595" s="10"/>
      <c r="AC595" s="9"/>
      <c r="AD595" s="55" t="str">
        <f t="shared" si="28"/>
        <v>判定不能</v>
      </c>
      <c r="AE595" s="47"/>
      <c r="AF595" s="12" t="s">
        <v>57</v>
      </c>
    </row>
    <row r="596" spans="1:32" x14ac:dyDescent="0.4">
      <c r="A596" s="12"/>
      <c r="B596" s="39">
        <v>575</v>
      </c>
      <c r="C596" s="7"/>
      <c r="D596" s="30"/>
      <c r="E596" s="132" t="str">
        <f>IFERROR(VLOOKUP(D596,マスタ!$A$1:$C$48,2,FALSE),"事業場所在地が選択されていません")</f>
        <v>事業場所在地が選択されていません</v>
      </c>
      <c r="F596" s="133"/>
      <c r="G596" s="75" t="str">
        <f>IFERROR(VLOOKUP(D596,マスタ!$A$1:$C$48,3,FALSE),"事業場所在地が選択されていません")</f>
        <v>事業場所在地が選択されていません</v>
      </c>
      <c r="H596" s="8"/>
      <c r="I596" s="9"/>
      <c r="J596" s="55" t="str">
        <f t="shared" si="26"/>
        <v>判定不能</v>
      </c>
      <c r="K596" s="47"/>
      <c r="L596" s="89"/>
      <c r="M596" s="39">
        <v>575</v>
      </c>
      <c r="N596" s="7"/>
      <c r="O596" s="30"/>
      <c r="P596" s="75" t="str">
        <f>IFERROR(VLOOKUP(O596,マスタ!$A$1:$C$48,2,FALSE),"事業場所在地が選択されていません")</f>
        <v>事業場所在地が選択されていません</v>
      </c>
      <c r="Q596" s="75" t="str">
        <f>IFERROR(VLOOKUP(O596,マスタ!$A$1:$C$48,3,FALSE),"事業場所在地が選択されていません")</f>
        <v>事業場所在地が選択されていません</v>
      </c>
      <c r="R596" s="8"/>
      <c r="S596" s="9"/>
      <c r="T596" s="55" t="str">
        <f t="shared" si="27"/>
        <v>判定不能</v>
      </c>
      <c r="U596" s="77"/>
      <c r="V596" s="91"/>
      <c r="W596" s="39">
        <v>575</v>
      </c>
      <c r="X596" s="7"/>
      <c r="Y596" s="30"/>
      <c r="Z596" s="75" t="str">
        <f>IFERROR(VLOOKUP(Y596,マスタ!$A$1:$C$48,2,FALSE),"事業場所在地が選択されていません")</f>
        <v>事業場所在地が選択されていません</v>
      </c>
      <c r="AA596" s="75" t="str">
        <f>IFERROR(VLOOKUP(Y596,マスタ!$A$1:$C$48,3,FALSE),"事業場所在地が選択されていません")</f>
        <v>事業場所在地が選択されていません</v>
      </c>
      <c r="AB596" s="10"/>
      <c r="AC596" s="9"/>
      <c r="AD596" s="55" t="str">
        <f t="shared" si="28"/>
        <v>判定不能</v>
      </c>
      <c r="AE596" s="47"/>
      <c r="AF596" s="12" t="s">
        <v>57</v>
      </c>
    </row>
    <row r="597" spans="1:32" x14ac:dyDescent="0.4">
      <c r="A597" s="12"/>
      <c r="B597" s="39">
        <v>576</v>
      </c>
      <c r="C597" s="7"/>
      <c r="D597" s="30"/>
      <c r="E597" s="132" t="str">
        <f>IFERROR(VLOOKUP(D597,マスタ!$A$1:$C$48,2,FALSE),"事業場所在地が選択されていません")</f>
        <v>事業場所在地が選択されていません</v>
      </c>
      <c r="F597" s="133"/>
      <c r="G597" s="75" t="str">
        <f>IFERROR(VLOOKUP(D597,マスタ!$A$1:$C$48,3,FALSE),"事業場所在地が選択されていません")</f>
        <v>事業場所在地が選択されていません</v>
      </c>
      <c r="H597" s="8"/>
      <c r="I597" s="9"/>
      <c r="J597" s="55" t="str">
        <f t="shared" si="26"/>
        <v>判定不能</v>
      </c>
      <c r="K597" s="47"/>
      <c r="L597" s="89"/>
      <c r="M597" s="39">
        <v>576</v>
      </c>
      <c r="N597" s="7"/>
      <c r="O597" s="30"/>
      <c r="P597" s="75" t="str">
        <f>IFERROR(VLOOKUP(O597,マスタ!$A$1:$C$48,2,FALSE),"事業場所在地が選択されていません")</f>
        <v>事業場所在地が選択されていません</v>
      </c>
      <c r="Q597" s="75" t="str">
        <f>IFERROR(VLOOKUP(O597,マスタ!$A$1:$C$48,3,FALSE),"事業場所在地が選択されていません")</f>
        <v>事業場所在地が選択されていません</v>
      </c>
      <c r="R597" s="8"/>
      <c r="S597" s="9"/>
      <c r="T597" s="55" t="str">
        <f t="shared" si="27"/>
        <v>判定不能</v>
      </c>
      <c r="U597" s="77"/>
      <c r="V597" s="91"/>
      <c r="W597" s="39">
        <v>576</v>
      </c>
      <c r="X597" s="7"/>
      <c r="Y597" s="30"/>
      <c r="Z597" s="75" t="str">
        <f>IFERROR(VLOOKUP(Y597,マスタ!$A$1:$C$48,2,FALSE),"事業場所在地が選択されていません")</f>
        <v>事業場所在地が選択されていません</v>
      </c>
      <c r="AA597" s="75" t="str">
        <f>IFERROR(VLOOKUP(Y597,マスタ!$A$1:$C$48,3,FALSE),"事業場所在地が選択されていません")</f>
        <v>事業場所在地が選択されていません</v>
      </c>
      <c r="AB597" s="10"/>
      <c r="AC597" s="9"/>
      <c r="AD597" s="55" t="str">
        <f t="shared" si="28"/>
        <v>判定不能</v>
      </c>
      <c r="AE597" s="47"/>
      <c r="AF597" s="12" t="s">
        <v>57</v>
      </c>
    </row>
    <row r="598" spans="1:32" x14ac:dyDescent="0.4">
      <c r="A598" s="12"/>
      <c r="B598" s="39">
        <v>577</v>
      </c>
      <c r="C598" s="7"/>
      <c r="D598" s="30"/>
      <c r="E598" s="132" t="str">
        <f>IFERROR(VLOOKUP(D598,マスタ!$A$1:$C$48,2,FALSE),"事業場所在地が選択されていません")</f>
        <v>事業場所在地が選択されていません</v>
      </c>
      <c r="F598" s="133"/>
      <c r="G598" s="75" t="str">
        <f>IFERROR(VLOOKUP(D598,マスタ!$A$1:$C$48,3,FALSE),"事業場所在地が選択されていません")</f>
        <v>事業場所在地が選択されていません</v>
      </c>
      <c r="H598" s="8"/>
      <c r="I598" s="9"/>
      <c r="J598" s="55" t="str">
        <f t="shared" si="26"/>
        <v>判定不能</v>
      </c>
      <c r="K598" s="47"/>
      <c r="L598" s="89"/>
      <c r="M598" s="39">
        <v>577</v>
      </c>
      <c r="N598" s="7"/>
      <c r="O598" s="30"/>
      <c r="P598" s="75" t="str">
        <f>IFERROR(VLOOKUP(O598,マスタ!$A$1:$C$48,2,FALSE),"事業場所在地が選択されていません")</f>
        <v>事業場所在地が選択されていません</v>
      </c>
      <c r="Q598" s="75" t="str">
        <f>IFERROR(VLOOKUP(O598,マスタ!$A$1:$C$48,3,FALSE),"事業場所在地が選択されていません")</f>
        <v>事業場所在地が選択されていません</v>
      </c>
      <c r="R598" s="8"/>
      <c r="S598" s="9"/>
      <c r="T598" s="55" t="str">
        <f t="shared" si="27"/>
        <v>判定不能</v>
      </c>
      <c r="U598" s="77"/>
      <c r="V598" s="91"/>
      <c r="W598" s="39">
        <v>577</v>
      </c>
      <c r="X598" s="7"/>
      <c r="Y598" s="30"/>
      <c r="Z598" s="75" t="str">
        <f>IFERROR(VLOOKUP(Y598,マスタ!$A$1:$C$48,2,FALSE),"事業場所在地が選択されていません")</f>
        <v>事業場所在地が選択されていません</v>
      </c>
      <c r="AA598" s="75" t="str">
        <f>IFERROR(VLOOKUP(Y598,マスタ!$A$1:$C$48,3,FALSE),"事業場所在地が選択されていません")</f>
        <v>事業場所在地が選択されていません</v>
      </c>
      <c r="AB598" s="10"/>
      <c r="AC598" s="9"/>
      <c r="AD598" s="55" t="str">
        <f t="shared" si="28"/>
        <v>判定不能</v>
      </c>
      <c r="AE598" s="47"/>
      <c r="AF598" s="12" t="s">
        <v>57</v>
      </c>
    </row>
    <row r="599" spans="1:32" x14ac:dyDescent="0.4">
      <c r="A599" s="12"/>
      <c r="B599" s="39">
        <v>578</v>
      </c>
      <c r="C599" s="7"/>
      <c r="D599" s="30"/>
      <c r="E599" s="132" t="str">
        <f>IFERROR(VLOOKUP(D599,マスタ!$A$1:$C$48,2,FALSE),"事業場所在地が選択されていません")</f>
        <v>事業場所在地が選択されていません</v>
      </c>
      <c r="F599" s="133"/>
      <c r="G599" s="75" t="str">
        <f>IFERROR(VLOOKUP(D599,マスタ!$A$1:$C$48,3,FALSE),"事業場所在地が選択されていません")</f>
        <v>事業場所在地が選択されていません</v>
      </c>
      <c r="H599" s="8"/>
      <c r="I599" s="9"/>
      <c r="J599" s="55" t="str">
        <f t="shared" si="26"/>
        <v>判定不能</v>
      </c>
      <c r="K599" s="47"/>
      <c r="L599" s="89"/>
      <c r="M599" s="39">
        <v>578</v>
      </c>
      <c r="N599" s="7"/>
      <c r="O599" s="30"/>
      <c r="P599" s="75" t="str">
        <f>IFERROR(VLOOKUP(O599,マスタ!$A$1:$C$48,2,FALSE),"事業場所在地が選択されていません")</f>
        <v>事業場所在地が選択されていません</v>
      </c>
      <c r="Q599" s="75" t="str">
        <f>IFERROR(VLOOKUP(O599,マスタ!$A$1:$C$48,3,FALSE),"事業場所在地が選択されていません")</f>
        <v>事業場所在地が選択されていません</v>
      </c>
      <c r="R599" s="8"/>
      <c r="S599" s="9"/>
      <c r="T599" s="55" t="str">
        <f t="shared" si="27"/>
        <v>判定不能</v>
      </c>
      <c r="U599" s="77"/>
      <c r="V599" s="91"/>
      <c r="W599" s="39">
        <v>578</v>
      </c>
      <c r="X599" s="7"/>
      <c r="Y599" s="30"/>
      <c r="Z599" s="75" t="str">
        <f>IFERROR(VLOOKUP(Y599,マスタ!$A$1:$C$48,2,FALSE),"事業場所在地が選択されていません")</f>
        <v>事業場所在地が選択されていません</v>
      </c>
      <c r="AA599" s="75" t="str">
        <f>IFERROR(VLOOKUP(Y599,マスタ!$A$1:$C$48,3,FALSE),"事業場所在地が選択されていません")</f>
        <v>事業場所在地が選択されていません</v>
      </c>
      <c r="AB599" s="10"/>
      <c r="AC599" s="9"/>
      <c r="AD599" s="55" t="str">
        <f t="shared" si="28"/>
        <v>判定不能</v>
      </c>
      <c r="AE599" s="47"/>
      <c r="AF599" s="12" t="s">
        <v>57</v>
      </c>
    </row>
    <row r="600" spans="1:32" x14ac:dyDescent="0.4">
      <c r="A600" s="12"/>
      <c r="B600" s="39">
        <v>579</v>
      </c>
      <c r="C600" s="7"/>
      <c r="D600" s="30"/>
      <c r="E600" s="132" t="str">
        <f>IFERROR(VLOOKUP(D600,マスタ!$A$1:$C$48,2,FALSE),"事業場所在地が選択されていません")</f>
        <v>事業場所在地が選択されていません</v>
      </c>
      <c r="F600" s="133"/>
      <c r="G600" s="75" t="str">
        <f>IFERROR(VLOOKUP(D600,マスタ!$A$1:$C$48,3,FALSE),"事業場所在地が選択されていません")</f>
        <v>事業場所在地が選択されていません</v>
      </c>
      <c r="H600" s="8"/>
      <c r="I600" s="9"/>
      <c r="J600" s="55" t="str">
        <f t="shared" ref="J600:J663" si="29">IF(I600="", "判定不能", IF(I600&lt;G600, "対象", "対象外"))</f>
        <v>判定不能</v>
      </c>
      <c r="K600" s="47"/>
      <c r="L600" s="89"/>
      <c r="M600" s="39">
        <v>579</v>
      </c>
      <c r="N600" s="7"/>
      <c r="O600" s="30"/>
      <c r="P600" s="75" t="str">
        <f>IFERROR(VLOOKUP(O600,マスタ!$A$1:$C$48,2,FALSE),"事業場所在地が選択されていません")</f>
        <v>事業場所在地が選択されていません</v>
      </c>
      <c r="Q600" s="75" t="str">
        <f>IFERROR(VLOOKUP(O600,マスタ!$A$1:$C$48,3,FALSE),"事業場所在地が選択されていません")</f>
        <v>事業場所在地が選択されていません</v>
      </c>
      <c r="R600" s="8"/>
      <c r="S600" s="9"/>
      <c r="T600" s="55" t="str">
        <f t="shared" si="27"/>
        <v>判定不能</v>
      </c>
      <c r="U600" s="77"/>
      <c r="V600" s="91"/>
      <c r="W600" s="39">
        <v>579</v>
      </c>
      <c r="X600" s="7"/>
      <c r="Y600" s="30"/>
      <c r="Z600" s="75" t="str">
        <f>IFERROR(VLOOKUP(Y600,マスタ!$A$1:$C$48,2,FALSE),"事業場所在地が選択されていません")</f>
        <v>事業場所在地が選択されていません</v>
      </c>
      <c r="AA600" s="75" t="str">
        <f>IFERROR(VLOOKUP(Y600,マスタ!$A$1:$C$48,3,FALSE),"事業場所在地が選択されていません")</f>
        <v>事業場所在地が選択されていません</v>
      </c>
      <c r="AB600" s="10"/>
      <c r="AC600" s="9"/>
      <c r="AD600" s="55" t="str">
        <f t="shared" si="28"/>
        <v>判定不能</v>
      </c>
      <c r="AE600" s="47"/>
      <c r="AF600" s="12" t="s">
        <v>57</v>
      </c>
    </row>
    <row r="601" spans="1:32" x14ac:dyDescent="0.4">
      <c r="A601" s="12"/>
      <c r="B601" s="39">
        <v>580</v>
      </c>
      <c r="C601" s="7"/>
      <c r="D601" s="30"/>
      <c r="E601" s="132" t="str">
        <f>IFERROR(VLOOKUP(D601,マスタ!$A$1:$C$48,2,FALSE),"事業場所在地が選択されていません")</f>
        <v>事業場所在地が選択されていません</v>
      </c>
      <c r="F601" s="133"/>
      <c r="G601" s="75" t="str">
        <f>IFERROR(VLOOKUP(D601,マスタ!$A$1:$C$48,3,FALSE),"事業場所在地が選択されていません")</f>
        <v>事業場所在地が選択されていません</v>
      </c>
      <c r="H601" s="8"/>
      <c r="I601" s="9"/>
      <c r="J601" s="55" t="str">
        <f t="shared" si="29"/>
        <v>判定不能</v>
      </c>
      <c r="K601" s="47"/>
      <c r="L601" s="89"/>
      <c r="M601" s="39">
        <v>580</v>
      </c>
      <c r="N601" s="7"/>
      <c r="O601" s="30"/>
      <c r="P601" s="75" t="str">
        <f>IFERROR(VLOOKUP(O601,マスタ!$A$1:$C$48,2,FALSE),"事業場所在地が選択されていません")</f>
        <v>事業場所在地が選択されていません</v>
      </c>
      <c r="Q601" s="75" t="str">
        <f>IFERROR(VLOOKUP(O601,マスタ!$A$1:$C$48,3,FALSE),"事業場所在地が選択されていません")</f>
        <v>事業場所在地が選択されていません</v>
      </c>
      <c r="R601" s="8"/>
      <c r="S601" s="9"/>
      <c r="T601" s="55" t="str">
        <f t="shared" si="27"/>
        <v>判定不能</v>
      </c>
      <c r="U601" s="77"/>
      <c r="V601" s="91"/>
      <c r="W601" s="39">
        <v>580</v>
      </c>
      <c r="X601" s="7"/>
      <c r="Y601" s="30"/>
      <c r="Z601" s="75" t="str">
        <f>IFERROR(VLOOKUP(Y601,マスタ!$A$1:$C$48,2,FALSE),"事業場所在地が選択されていません")</f>
        <v>事業場所在地が選択されていません</v>
      </c>
      <c r="AA601" s="75" t="str">
        <f>IFERROR(VLOOKUP(Y601,マスタ!$A$1:$C$48,3,FALSE),"事業場所在地が選択されていません")</f>
        <v>事業場所在地が選択されていません</v>
      </c>
      <c r="AB601" s="10"/>
      <c r="AC601" s="9"/>
      <c r="AD601" s="55" t="str">
        <f t="shared" si="28"/>
        <v>判定不能</v>
      </c>
      <c r="AE601" s="47"/>
      <c r="AF601" s="12" t="s">
        <v>57</v>
      </c>
    </row>
    <row r="602" spans="1:32" x14ac:dyDescent="0.4">
      <c r="A602" s="12"/>
      <c r="B602" s="39">
        <v>581</v>
      </c>
      <c r="C602" s="7"/>
      <c r="D602" s="30"/>
      <c r="E602" s="132" t="str">
        <f>IFERROR(VLOOKUP(D602,マスタ!$A$1:$C$48,2,FALSE),"事業場所在地が選択されていません")</f>
        <v>事業場所在地が選択されていません</v>
      </c>
      <c r="F602" s="133"/>
      <c r="G602" s="75" t="str">
        <f>IFERROR(VLOOKUP(D602,マスタ!$A$1:$C$48,3,FALSE),"事業場所在地が選択されていません")</f>
        <v>事業場所在地が選択されていません</v>
      </c>
      <c r="H602" s="8"/>
      <c r="I602" s="9"/>
      <c r="J602" s="55" t="str">
        <f t="shared" si="29"/>
        <v>判定不能</v>
      </c>
      <c r="K602" s="47"/>
      <c r="L602" s="89"/>
      <c r="M602" s="39">
        <v>581</v>
      </c>
      <c r="N602" s="7"/>
      <c r="O602" s="30"/>
      <c r="P602" s="75" t="str">
        <f>IFERROR(VLOOKUP(O602,マスタ!$A$1:$C$48,2,FALSE),"事業場所在地が選択されていません")</f>
        <v>事業場所在地が選択されていません</v>
      </c>
      <c r="Q602" s="75" t="str">
        <f>IFERROR(VLOOKUP(O602,マスタ!$A$1:$C$48,3,FALSE),"事業場所在地が選択されていません")</f>
        <v>事業場所在地が選択されていません</v>
      </c>
      <c r="R602" s="8"/>
      <c r="S602" s="9"/>
      <c r="T602" s="55" t="str">
        <f t="shared" si="27"/>
        <v>判定不能</v>
      </c>
      <c r="U602" s="77"/>
      <c r="V602" s="91"/>
      <c r="W602" s="39">
        <v>581</v>
      </c>
      <c r="X602" s="7"/>
      <c r="Y602" s="30"/>
      <c r="Z602" s="75" t="str">
        <f>IFERROR(VLOOKUP(Y602,マスタ!$A$1:$C$48,2,FALSE),"事業場所在地が選択されていません")</f>
        <v>事業場所在地が選択されていません</v>
      </c>
      <c r="AA602" s="75" t="str">
        <f>IFERROR(VLOOKUP(Y602,マスタ!$A$1:$C$48,3,FALSE),"事業場所在地が選択されていません")</f>
        <v>事業場所在地が選択されていません</v>
      </c>
      <c r="AB602" s="10"/>
      <c r="AC602" s="9"/>
      <c r="AD602" s="55" t="str">
        <f t="shared" si="28"/>
        <v>判定不能</v>
      </c>
      <c r="AE602" s="47"/>
      <c r="AF602" s="12" t="s">
        <v>57</v>
      </c>
    </row>
    <row r="603" spans="1:32" x14ac:dyDescent="0.4">
      <c r="A603" s="12"/>
      <c r="B603" s="39">
        <v>582</v>
      </c>
      <c r="C603" s="7"/>
      <c r="D603" s="30"/>
      <c r="E603" s="132" t="str">
        <f>IFERROR(VLOOKUP(D603,マスタ!$A$1:$C$48,2,FALSE),"事業場所在地が選択されていません")</f>
        <v>事業場所在地が選択されていません</v>
      </c>
      <c r="F603" s="133"/>
      <c r="G603" s="75" t="str">
        <f>IFERROR(VLOOKUP(D603,マスタ!$A$1:$C$48,3,FALSE),"事業場所在地が選択されていません")</f>
        <v>事業場所在地が選択されていません</v>
      </c>
      <c r="H603" s="8"/>
      <c r="I603" s="9"/>
      <c r="J603" s="55" t="str">
        <f t="shared" si="29"/>
        <v>判定不能</v>
      </c>
      <c r="K603" s="47"/>
      <c r="L603" s="89"/>
      <c r="M603" s="39">
        <v>582</v>
      </c>
      <c r="N603" s="7"/>
      <c r="O603" s="30"/>
      <c r="P603" s="75" t="str">
        <f>IFERROR(VLOOKUP(O603,マスタ!$A$1:$C$48,2,FALSE),"事業場所在地が選択されていません")</f>
        <v>事業場所在地が選択されていません</v>
      </c>
      <c r="Q603" s="75" t="str">
        <f>IFERROR(VLOOKUP(O603,マスタ!$A$1:$C$48,3,FALSE),"事業場所在地が選択されていません")</f>
        <v>事業場所在地が選択されていません</v>
      </c>
      <c r="R603" s="8"/>
      <c r="S603" s="9"/>
      <c r="T603" s="55" t="str">
        <f t="shared" si="27"/>
        <v>判定不能</v>
      </c>
      <c r="U603" s="77"/>
      <c r="V603" s="91"/>
      <c r="W603" s="39">
        <v>582</v>
      </c>
      <c r="X603" s="7"/>
      <c r="Y603" s="30"/>
      <c r="Z603" s="75" t="str">
        <f>IFERROR(VLOOKUP(Y603,マスタ!$A$1:$C$48,2,FALSE),"事業場所在地が選択されていません")</f>
        <v>事業場所在地が選択されていません</v>
      </c>
      <c r="AA603" s="75" t="str">
        <f>IFERROR(VLOOKUP(Y603,マスタ!$A$1:$C$48,3,FALSE),"事業場所在地が選択されていません")</f>
        <v>事業場所在地が選択されていません</v>
      </c>
      <c r="AB603" s="10"/>
      <c r="AC603" s="9"/>
      <c r="AD603" s="55" t="str">
        <f t="shared" si="28"/>
        <v>判定不能</v>
      </c>
      <c r="AE603" s="47"/>
      <c r="AF603" s="12" t="s">
        <v>57</v>
      </c>
    </row>
    <row r="604" spans="1:32" x14ac:dyDescent="0.4">
      <c r="A604" s="12"/>
      <c r="B604" s="39">
        <v>583</v>
      </c>
      <c r="C604" s="7"/>
      <c r="D604" s="30"/>
      <c r="E604" s="132" t="str">
        <f>IFERROR(VLOOKUP(D604,マスタ!$A$1:$C$48,2,FALSE),"事業場所在地が選択されていません")</f>
        <v>事業場所在地が選択されていません</v>
      </c>
      <c r="F604" s="133"/>
      <c r="G604" s="75" t="str">
        <f>IFERROR(VLOOKUP(D604,マスタ!$A$1:$C$48,3,FALSE),"事業場所在地が選択されていません")</f>
        <v>事業場所在地が選択されていません</v>
      </c>
      <c r="H604" s="8"/>
      <c r="I604" s="9"/>
      <c r="J604" s="55" t="str">
        <f t="shared" si="29"/>
        <v>判定不能</v>
      </c>
      <c r="K604" s="47"/>
      <c r="L604" s="89"/>
      <c r="M604" s="39">
        <v>583</v>
      </c>
      <c r="N604" s="7"/>
      <c r="O604" s="30"/>
      <c r="P604" s="75" t="str">
        <f>IFERROR(VLOOKUP(O604,マスタ!$A$1:$C$48,2,FALSE),"事業場所在地が選択されていません")</f>
        <v>事業場所在地が選択されていません</v>
      </c>
      <c r="Q604" s="75" t="str">
        <f>IFERROR(VLOOKUP(O604,マスタ!$A$1:$C$48,3,FALSE),"事業場所在地が選択されていません")</f>
        <v>事業場所在地が選択されていません</v>
      </c>
      <c r="R604" s="8"/>
      <c r="S604" s="9"/>
      <c r="T604" s="55" t="str">
        <f t="shared" ref="T604:T667" si="30">IF(S604="", "判定不能", IF(S604&lt;Q604, "対象", "対象外"))</f>
        <v>判定不能</v>
      </c>
      <c r="U604" s="77"/>
      <c r="V604" s="91"/>
      <c r="W604" s="39">
        <v>583</v>
      </c>
      <c r="X604" s="7"/>
      <c r="Y604" s="30"/>
      <c r="Z604" s="75" t="str">
        <f>IFERROR(VLOOKUP(Y604,マスタ!$A$1:$C$48,2,FALSE),"事業場所在地が選択されていません")</f>
        <v>事業場所在地が選択されていません</v>
      </c>
      <c r="AA604" s="75" t="str">
        <f>IFERROR(VLOOKUP(Y604,マスタ!$A$1:$C$48,3,FALSE),"事業場所在地が選択されていません")</f>
        <v>事業場所在地が選択されていません</v>
      </c>
      <c r="AB604" s="10"/>
      <c r="AC604" s="9"/>
      <c r="AD604" s="55" t="str">
        <f t="shared" ref="AD604:AD667" si="31">IF(AC604="", "判定不能", IF(AC604&lt;AA604, "対象", "対象外"))</f>
        <v>判定不能</v>
      </c>
      <c r="AE604" s="47"/>
      <c r="AF604" s="12" t="s">
        <v>57</v>
      </c>
    </row>
    <row r="605" spans="1:32" x14ac:dyDescent="0.4">
      <c r="A605" s="12"/>
      <c r="B605" s="39">
        <v>584</v>
      </c>
      <c r="C605" s="7"/>
      <c r="D605" s="30"/>
      <c r="E605" s="132" t="str">
        <f>IFERROR(VLOOKUP(D605,マスタ!$A$1:$C$48,2,FALSE),"事業場所在地が選択されていません")</f>
        <v>事業場所在地が選択されていません</v>
      </c>
      <c r="F605" s="133"/>
      <c r="G605" s="75" t="str">
        <f>IFERROR(VLOOKUP(D605,マスタ!$A$1:$C$48,3,FALSE),"事業場所在地が選択されていません")</f>
        <v>事業場所在地が選択されていません</v>
      </c>
      <c r="H605" s="8"/>
      <c r="I605" s="9"/>
      <c r="J605" s="55" t="str">
        <f t="shared" si="29"/>
        <v>判定不能</v>
      </c>
      <c r="K605" s="47"/>
      <c r="L605" s="89"/>
      <c r="M605" s="39">
        <v>584</v>
      </c>
      <c r="N605" s="7"/>
      <c r="O605" s="30"/>
      <c r="P605" s="75" t="str">
        <f>IFERROR(VLOOKUP(O605,マスタ!$A$1:$C$48,2,FALSE),"事業場所在地が選択されていません")</f>
        <v>事業場所在地が選択されていません</v>
      </c>
      <c r="Q605" s="75" t="str">
        <f>IFERROR(VLOOKUP(O605,マスタ!$A$1:$C$48,3,FALSE),"事業場所在地が選択されていません")</f>
        <v>事業場所在地が選択されていません</v>
      </c>
      <c r="R605" s="8"/>
      <c r="S605" s="9"/>
      <c r="T605" s="55" t="str">
        <f t="shared" si="30"/>
        <v>判定不能</v>
      </c>
      <c r="U605" s="77"/>
      <c r="V605" s="91"/>
      <c r="W605" s="39">
        <v>584</v>
      </c>
      <c r="X605" s="7"/>
      <c r="Y605" s="30"/>
      <c r="Z605" s="75" t="str">
        <f>IFERROR(VLOOKUP(Y605,マスタ!$A$1:$C$48,2,FALSE),"事業場所在地が選択されていません")</f>
        <v>事業場所在地が選択されていません</v>
      </c>
      <c r="AA605" s="75" t="str">
        <f>IFERROR(VLOOKUP(Y605,マスタ!$A$1:$C$48,3,FALSE),"事業場所在地が選択されていません")</f>
        <v>事業場所在地が選択されていません</v>
      </c>
      <c r="AB605" s="10"/>
      <c r="AC605" s="9"/>
      <c r="AD605" s="55" t="str">
        <f t="shared" si="31"/>
        <v>判定不能</v>
      </c>
      <c r="AE605" s="47"/>
      <c r="AF605" s="12" t="s">
        <v>57</v>
      </c>
    </row>
    <row r="606" spans="1:32" x14ac:dyDescent="0.4">
      <c r="A606" s="12"/>
      <c r="B606" s="39">
        <v>585</v>
      </c>
      <c r="C606" s="7"/>
      <c r="D606" s="30"/>
      <c r="E606" s="132" t="str">
        <f>IFERROR(VLOOKUP(D606,マスタ!$A$1:$C$48,2,FALSE),"事業場所在地が選択されていません")</f>
        <v>事業場所在地が選択されていません</v>
      </c>
      <c r="F606" s="133"/>
      <c r="G606" s="75" t="str">
        <f>IFERROR(VLOOKUP(D606,マスタ!$A$1:$C$48,3,FALSE),"事業場所在地が選択されていません")</f>
        <v>事業場所在地が選択されていません</v>
      </c>
      <c r="H606" s="8"/>
      <c r="I606" s="9"/>
      <c r="J606" s="55" t="str">
        <f t="shared" si="29"/>
        <v>判定不能</v>
      </c>
      <c r="K606" s="47"/>
      <c r="L606" s="89"/>
      <c r="M606" s="39">
        <v>585</v>
      </c>
      <c r="N606" s="7"/>
      <c r="O606" s="30"/>
      <c r="P606" s="75" t="str">
        <f>IFERROR(VLOOKUP(O606,マスタ!$A$1:$C$48,2,FALSE),"事業場所在地が選択されていません")</f>
        <v>事業場所在地が選択されていません</v>
      </c>
      <c r="Q606" s="75" t="str">
        <f>IFERROR(VLOOKUP(O606,マスタ!$A$1:$C$48,3,FALSE),"事業場所在地が選択されていません")</f>
        <v>事業場所在地が選択されていません</v>
      </c>
      <c r="R606" s="8"/>
      <c r="S606" s="9"/>
      <c r="T606" s="55" t="str">
        <f t="shared" si="30"/>
        <v>判定不能</v>
      </c>
      <c r="U606" s="77"/>
      <c r="V606" s="91"/>
      <c r="W606" s="39">
        <v>585</v>
      </c>
      <c r="X606" s="7"/>
      <c r="Y606" s="30"/>
      <c r="Z606" s="75" t="str">
        <f>IFERROR(VLOOKUP(Y606,マスタ!$A$1:$C$48,2,FALSE),"事業場所在地が選択されていません")</f>
        <v>事業場所在地が選択されていません</v>
      </c>
      <c r="AA606" s="75" t="str">
        <f>IFERROR(VLOOKUP(Y606,マスタ!$A$1:$C$48,3,FALSE),"事業場所在地が選択されていません")</f>
        <v>事業場所在地が選択されていません</v>
      </c>
      <c r="AB606" s="10"/>
      <c r="AC606" s="9"/>
      <c r="AD606" s="55" t="str">
        <f t="shared" si="31"/>
        <v>判定不能</v>
      </c>
      <c r="AE606" s="47"/>
      <c r="AF606" s="12" t="s">
        <v>57</v>
      </c>
    </row>
    <row r="607" spans="1:32" x14ac:dyDescent="0.4">
      <c r="A607" s="12"/>
      <c r="B607" s="39">
        <v>586</v>
      </c>
      <c r="C607" s="7"/>
      <c r="D607" s="30"/>
      <c r="E607" s="132" t="str">
        <f>IFERROR(VLOOKUP(D607,マスタ!$A$1:$C$48,2,FALSE),"事業場所在地が選択されていません")</f>
        <v>事業場所在地が選択されていません</v>
      </c>
      <c r="F607" s="133"/>
      <c r="G607" s="75" t="str">
        <f>IFERROR(VLOOKUP(D607,マスタ!$A$1:$C$48,3,FALSE),"事業場所在地が選択されていません")</f>
        <v>事業場所在地が選択されていません</v>
      </c>
      <c r="H607" s="8"/>
      <c r="I607" s="9"/>
      <c r="J607" s="55" t="str">
        <f t="shared" si="29"/>
        <v>判定不能</v>
      </c>
      <c r="K607" s="47"/>
      <c r="L607" s="89"/>
      <c r="M607" s="39">
        <v>586</v>
      </c>
      <c r="N607" s="7"/>
      <c r="O607" s="30"/>
      <c r="P607" s="75" t="str">
        <f>IFERROR(VLOOKUP(O607,マスタ!$A$1:$C$48,2,FALSE),"事業場所在地が選択されていません")</f>
        <v>事業場所在地が選択されていません</v>
      </c>
      <c r="Q607" s="75" t="str">
        <f>IFERROR(VLOOKUP(O607,マスタ!$A$1:$C$48,3,FALSE),"事業場所在地が選択されていません")</f>
        <v>事業場所在地が選択されていません</v>
      </c>
      <c r="R607" s="8"/>
      <c r="S607" s="9"/>
      <c r="T607" s="55" t="str">
        <f t="shared" si="30"/>
        <v>判定不能</v>
      </c>
      <c r="U607" s="77"/>
      <c r="V607" s="91"/>
      <c r="W607" s="39">
        <v>586</v>
      </c>
      <c r="X607" s="7"/>
      <c r="Y607" s="30"/>
      <c r="Z607" s="75" t="str">
        <f>IFERROR(VLOOKUP(Y607,マスタ!$A$1:$C$48,2,FALSE),"事業場所在地が選択されていません")</f>
        <v>事業場所在地が選択されていません</v>
      </c>
      <c r="AA607" s="75" t="str">
        <f>IFERROR(VLOOKUP(Y607,マスタ!$A$1:$C$48,3,FALSE),"事業場所在地が選択されていません")</f>
        <v>事業場所在地が選択されていません</v>
      </c>
      <c r="AB607" s="10"/>
      <c r="AC607" s="9"/>
      <c r="AD607" s="55" t="str">
        <f t="shared" si="31"/>
        <v>判定不能</v>
      </c>
      <c r="AE607" s="47"/>
      <c r="AF607" s="12" t="s">
        <v>57</v>
      </c>
    </row>
    <row r="608" spans="1:32" x14ac:dyDescent="0.4">
      <c r="A608" s="12"/>
      <c r="B608" s="39">
        <v>587</v>
      </c>
      <c r="C608" s="7"/>
      <c r="D608" s="30"/>
      <c r="E608" s="132" t="str">
        <f>IFERROR(VLOOKUP(D608,マスタ!$A$1:$C$48,2,FALSE),"事業場所在地が選択されていません")</f>
        <v>事業場所在地が選択されていません</v>
      </c>
      <c r="F608" s="133"/>
      <c r="G608" s="75" t="str">
        <f>IFERROR(VLOOKUP(D608,マスタ!$A$1:$C$48,3,FALSE),"事業場所在地が選択されていません")</f>
        <v>事業場所在地が選択されていません</v>
      </c>
      <c r="H608" s="8"/>
      <c r="I608" s="9"/>
      <c r="J608" s="55" t="str">
        <f t="shared" si="29"/>
        <v>判定不能</v>
      </c>
      <c r="K608" s="47"/>
      <c r="L608" s="89"/>
      <c r="M608" s="39">
        <v>587</v>
      </c>
      <c r="N608" s="7"/>
      <c r="O608" s="30"/>
      <c r="P608" s="75" t="str">
        <f>IFERROR(VLOOKUP(O608,マスタ!$A$1:$C$48,2,FALSE),"事業場所在地が選択されていません")</f>
        <v>事業場所在地が選択されていません</v>
      </c>
      <c r="Q608" s="75" t="str">
        <f>IFERROR(VLOOKUP(O608,マスタ!$A$1:$C$48,3,FALSE),"事業場所在地が選択されていません")</f>
        <v>事業場所在地が選択されていません</v>
      </c>
      <c r="R608" s="8"/>
      <c r="S608" s="9"/>
      <c r="T608" s="55" t="str">
        <f t="shared" si="30"/>
        <v>判定不能</v>
      </c>
      <c r="U608" s="77"/>
      <c r="V608" s="91"/>
      <c r="W608" s="39">
        <v>587</v>
      </c>
      <c r="X608" s="7"/>
      <c r="Y608" s="30"/>
      <c r="Z608" s="75" t="str">
        <f>IFERROR(VLOOKUP(Y608,マスタ!$A$1:$C$48,2,FALSE),"事業場所在地が選択されていません")</f>
        <v>事業場所在地が選択されていません</v>
      </c>
      <c r="AA608" s="75" t="str">
        <f>IFERROR(VLOOKUP(Y608,マスタ!$A$1:$C$48,3,FALSE),"事業場所在地が選択されていません")</f>
        <v>事業場所在地が選択されていません</v>
      </c>
      <c r="AB608" s="10"/>
      <c r="AC608" s="9"/>
      <c r="AD608" s="55" t="str">
        <f t="shared" si="31"/>
        <v>判定不能</v>
      </c>
      <c r="AE608" s="47"/>
      <c r="AF608" s="12" t="s">
        <v>57</v>
      </c>
    </row>
    <row r="609" spans="1:32" x14ac:dyDescent="0.4">
      <c r="A609" s="12"/>
      <c r="B609" s="39">
        <v>588</v>
      </c>
      <c r="C609" s="7"/>
      <c r="D609" s="30"/>
      <c r="E609" s="132" t="str">
        <f>IFERROR(VLOOKUP(D609,マスタ!$A$1:$C$48,2,FALSE),"事業場所在地が選択されていません")</f>
        <v>事業場所在地が選択されていません</v>
      </c>
      <c r="F609" s="133"/>
      <c r="G609" s="75" t="str">
        <f>IFERROR(VLOOKUP(D609,マスタ!$A$1:$C$48,3,FALSE),"事業場所在地が選択されていません")</f>
        <v>事業場所在地が選択されていません</v>
      </c>
      <c r="H609" s="8"/>
      <c r="I609" s="9"/>
      <c r="J609" s="55" t="str">
        <f t="shared" si="29"/>
        <v>判定不能</v>
      </c>
      <c r="K609" s="47"/>
      <c r="L609" s="89"/>
      <c r="M609" s="39">
        <v>588</v>
      </c>
      <c r="N609" s="7"/>
      <c r="O609" s="30"/>
      <c r="P609" s="75" t="str">
        <f>IFERROR(VLOOKUP(O609,マスタ!$A$1:$C$48,2,FALSE),"事業場所在地が選択されていません")</f>
        <v>事業場所在地が選択されていません</v>
      </c>
      <c r="Q609" s="75" t="str">
        <f>IFERROR(VLOOKUP(O609,マスタ!$A$1:$C$48,3,FALSE),"事業場所在地が選択されていません")</f>
        <v>事業場所在地が選択されていません</v>
      </c>
      <c r="R609" s="8"/>
      <c r="S609" s="9"/>
      <c r="T609" s="55" t="str">
        <f t="shared" si="30"/>
        <v>判定不能</v>
      </c>
      <c r="U609" s="77"/>
      <c r="V609" s="91"/>
      <c r="W609" s="39">
        <v>588</v>
      </c>
      <c r="X609" s="7"/>
      <c r="Y609" s="30"/>
      <c r="Z609" s="75" t="str">
        <f>IFERROR(VLOOKUP(Y609,マスタ!$A$1:$C$48,2,FALSE),"事業場所在地が選択されていません")</f>
        <v>事業場所在地が選択されていません</v>
      </c>
      <c r="AA609" s="75" t="str">
        <f>IFERROR(VLOOKUP(Y609,マスタ!$A$1:$C$48,3,FALSE),"事業場所在地が選択されていません")</f>
        <v>事業場所在地が選択されていません</v>
      </c>
      <c r="AB609" s="10"/>
      <c r="AC609" s="9"/>
      <c r="AD609" s="55" t="str">
        <f t="shared" si="31"/>
        <v>判定不能</v>
      </c>
      <c r="AE609" s="47"/>
      <c r="AF609" s="12" t="s">
        <v>57</v>
      </c>
    </row>
    <row r="610" spans="1:32" x14ac:dyDescent="0.4">
      <c r="A610" s="12"/>
      <c r="B610" s="39">
        <v>589</v>
      </c>
      <c r="C610" s="7"/>
      <c r="D610" s="30"/>
      <c r="E610" s="132" t="str">
        <f>IFERROR(VLOOKUP(D610,マスタ!$A$1:$C$48,2,FALSE),"事業場所在地が選択されていません")</f>
        <v>事業場所在地が選択されていません</v>
      </c>
      <c r="F610" s="133"/>
      <c r="G610" s="75" t="str">
        <f>IFERROR(VLOOKUP(D610,マスタ!$A$1:$C$48,3,FALSE),"事業場所在地が選択されていません")</f>
        <v>事業場所在地が選択されていません</v>
      </c>
      <c r="H610" s="8"/>
      <c r="I610" s="9"/>
      <c r="J610" s="55" t="str">
        <f t="shared" si="29"/>
        <v>判定不能</v>
      </c>
      <c r="K610" s="47"/>
      <c r="L610" s="89"/>
      <c r="M610" s="39">
        <v>589</v>
      </c>
      <c r="N610" s="7"/>
      <c r="O610" s="30"/>
      <c r="P610" s="75" t="str">
        <f>IFERROR(VLOOKUP(O610,マスタ!$A$1:$C$48,2,FALSE),"事業場所在地が選択されていません")</f>
        <v>事業場所在地が選択されていません</v>
      </c>
      <c r="Q610" s="75" t="str">
        <f>IFERROR(VLOOKUP(O610,マスタ!$A$1:$C$48,3,FALSE),"事業場所在地が選択されていません")</f>
        <v>事業場所在地が選択されていません</v>
      </c>
      <c r="R610" s="8"/>
      <c r="S610" s="9"/>
      <c r="T610" s="55" t="str">
        <f t="shared" si="30"/>
        <v>判定不能</v>
      </c>
      <c r="U610" s="77"/>
      <c r="V610" s="91"/>
      <c r="W610" s="39">
        <v>589</v>
      </c>
      <c r="X610" s="7"/>
      <c r="Y610" s="30"/>
      <c r="Z610" s="75" t="str">
        <f>IFERROR(VLOOKUP(Y610,マスタ!$A$1:$C$48,2,FALSE),"事業場所在地が選択されていません")</f>
        <v>事業場所在地が選択されていません</v>
      </c>
      <c r="AA610" s="75" t="str">
        <f>IFERROR(VLOOKUP(Y610,マスタ!$A$1:$C$48,3,FALSE),"事業場所在地が選択されていません")</f>
        <v>事業場所在地が選択されていません</v>
      </c>
      <c r="AB610" s="10"/>
      <c r="AC610" s="9"/>
      <c r="AD610" s="55" t="str">
        <f t="shared" si="31"/>
        <v>判定不能</v>
      </c>
      <c r="AE610" s="47"/>
      <c r="AF610" s="12" t="s">
        <v>57</v>
      </c>
    </row>
    <row r="611" spans="1:32" x14ac:dyDescent="0.4">
      <c r="A611" s="12"/>
      <c r="B611" s="39">
        <v>590</v>
      </c>
      <c r="C611" s="7"/>
      <c r="D611" s="30"/>
      <c r="E611" s="132" t="str">
        <f>IFERROR(VLOOKUP(D611,マスタ!$A$1:$C$48,2,FALSE),"事業場所在地が選択されていません")</f>
        <v>事業場所在地が選択されていません</v>
      </c>
      <c r="F611" s="133"/>
      <c r="G611" s="75" t="str">
        <f>IFERROR(VLOOKUP(D611,マスタ!$A$1:$C$48,3,FALSE),"事業場所在地が選択されていません")</f>
        <v>事業場所在地が選択されていません</v>
      </c>
      <c r="H611" s="8"/>
      <c r="I611" s="9"/>
      <c r="J611" s="55" t="str">
        <f t="shared" si="29"/>
        <v>判定不能</v>
      </c>
      <c r="K611" s="47"/>
      <c r="L611" s="89"/>
      <c r="M611" s="39">
        <v>590</v>
      </c>
      <c r="N611" s="7"/>
      <c r="O611" s="30"/>
      <c r="P611" s="75" t="str">
        <f>IFERROR(VLOOKUP(O611,マスタ!$A$1:$C$48,2,FALSE),"事業場所在地が選択されていません")</f>
        <v>事業場所在地が選択されていません</v>
      </c>
      <c r="Q611" s="75" t="str">
        <f>IFERROR(VLOOKUP(O611,マスタ!$A$1:$C$48,3,FALSE),"事業場所在地が選択されていません")</f>
        <v>事業場所在地が選択されていません</v>
      </c>
      <c r="R611" s="8"/>
      <c r="S611" s="9"/>
      <c r="T611" s="55" t="str">
        <f t="shared" si="30"/>
        <v>判定不能</v>
      </c>
      <c r="U611" s="77"/>
      <c r="V611" s="91"/>
      <c r="W611" s="39">
        <v>590</v>
      </c>
      <c r="X611" s="7"/>
      <c r="Y611" s="30"/>
      <c r="Z611" s="75" t="str">
        <f>IFERROR(VLOOKUP(Y611,マスタ!$A$1:$C$48,2,FALSE),"事業場所在地が選択されていません")</f>
        <v>事業場所在地が選択されていません</v>
      </c>
      <c r="AA611" s="75" t="str">
        <f>IFERROR(VLOOKUP(Y611,マスタ!$A$1:$C$48,3,FALSE),"事業場所在地が選択されていません")</f>
        <v>事業場所在地が選択されていません</v>
      </c>
      <c r="AB611" s="10"/>
      <c r="AC611" s="9"/>
      <c r="AD611" s="55" t="str">
        <f t="shared" si="31"/>
        <v>判定不能</v>
      </c>
      <c r="AE611" s="47"/>
      <c r="AF611" s="12" t="s">
        <v>57</v>
      </c>
    </row>
    <row r="612" spans="1:32" x14ac:dyDescent="0.4">
      <c r="A612" s="12"/>
      <c r="B612" s="39">
        <v>591</v>
      </c>
      <c r="C612" s="7"/>
      <c r="D612" s="30"/>
      <c r="E612" s="132" t="str">
        <f>IFERROR(VLOOKUP(D612,マスタ!$A$1:$C$48,2,FALSE),"事業場所在地が選択されていません")</f>
        <v>事業場所在地が選択されていません</v>
      </c>
      <c r="F612" s="133"/>
      <c r="G612" s="75" t="str">
        <f>IFERROR(VLOOKUP(D612,マスタ!$A$1:$C$48,3,FALSE),"事業場所在地が選択されていません")</f>
        <v>事業場所在地が選択されていません</v>
      </c>
      <c r="H612" s="8"/>
      <c r="I612" s="9"/>
      <c r="J612" s="55" t="str">
        <f t="shared" si="29"/>
        <v>判定不能</v>
      </c>
      <c r="K612" s="47"/>
      <c r="L612" s="89"/>
      <c r="M612" s="39">
        <v>591</v>
      </c>
      <c r="N612" s="7"/>
      <c r="O612" s="30"/>
      <c r="P612" s="75" t="str">
        <f>IFERROR(VLOOKUP(O612,マスタ!$A$1:$C$48,2,FALSE),"事業場所在地が選択されていません")</f>
        <v>事業場所在地が選択されていません</v>
      </c>
      <c r="Q612" s="75" t="str">
        <f>IFERROR(VLOOKUP(O612,マスタ!$A$1:$C$48,3,FALSE),"事業場所在地が選択されていません")</f>
        <v>事業場所在地が選択されていません</v>
      </c>
      <c r="R612" s="8"/>
      <c r="S612" s="9"/>
      <c r="T612" s="55" t="str">
        <f t="shared" si="30"/>
        <v>判定不能</v>
      </c>
      <c r="U612" s="77"/>
      <c r="V612" s="91"/>
      <c r="W612" s="39">
        <v>591</v>
      </c>
      <c r="X612" s="7"/>
      <c r="Y612" s="30"/>
      <c r="Z612" s="75" t="str">
        <f>IFERROR(VLOOKUP(Y612,マスタ!$A$1:$C$48,2,FALSE),"事業場所在地が選択されていません")</f>
        <v>事業場所在地が選択されていません</v>
      </c>
      <c r="AA612" s="75" t="str">
        <f>IFERROR(VLOOKUP(Y612,マスタ!$A$1:$C$48,3,FALSE),"事業場所在地が選択されていません")</f>
        <v>事業場所在地が選択されていません</v>
      </c>
      <c r="AB612" s="10"/>
      <c r="AC612" s="9"/>
      <c r="AD612" s="55" t="str">
        <f t="shared" si="31"/>
        <v>判定不能</v>
      </c>
      <c r="AE612" s="47"/>
      <c r="AF612" s="12" t="s">
        <v>57</v>
      </c>
    </row>
    <row r="613" spans="1:32" x14ac:dyDescent="0.4">
      <c r="A613" s="12"/>
      <c r="B613" s="39">
        <v>592</v>
      </c>
      <c r="C613" s="7"/>
      <c r="D613" s="30"/>
      <c r="E613" s="132" t="str">
        <f>IFERROR(VLOOKUP(D613,マスタ!$A$1:$C$48,2,FALSE),"事業場所在地が選択されていません")</f>
        <v>事業場所在地が選択されていません</v>
      </c>
      <c r="F613" s="133"/>
      <c r="G613" s="75" t="str">
        <f>IFERROR(VLOOKUP(D613,マスタ!$A$1:$C$48,3,FALSE),"事業場所在地が選択されていません")</f>
        <v>事業場所在地が選択されていません</v>
      </c>
      <c r="H613" s="8"/>
      <c r="I613" s="9"/>
      <c r="J613" s="55" t="str">
        <f t="shared" si="29"/>
        <v>判定不能</v>
      </c>
      <c r="K613" s="47"/>
      <c r="L613" s="89"/>
      <c r="M613" s="39">
        <v>592</v>
      </c>
      <c r="N613" s="7"/>
      <c r="O613" s="30"/>
      <c r="P613" s="75" t="str">
        <f>IFERROR(VLOOKUP(O613,マスタ!$A$1:$C$48,2,FALSE),"事業場所在地が選択されていません")</f>
        <v>事業場所在地が選択されていません</v>
      </c>
      <c r="Q613" s="75" t="str">
        <f>IFERROR(VLOOKUP(O613,マスタ!$A$1:$C$48,3,FALSE),"事業場所在地が選択されていません")</f>
        <v>事業場所在地が選択されていません</v>
      </c>
      <c r="R613" s="8"/>
      <c r="S613" s="9"/>
      <c r="T613" s="55" t="str">
        <f t="shared" si="30"/>
        <v>判定不能</v>
      </c>
      <c r="U613" s="77"/>
      <c r="V613" s="91"/>
      <c r="W613" s="39">
        <v>592</v>
      </c>
      <c r="X613" s="7"/>
      <c r="Y613" s="30"/>
      <c r="Z613" s="75" t="str">
        <f>IFERROR(VLOOKUP(Y613,マスタ!$A$1:$C$48,2,FALSE),"事業場所在地が選択されていません")</f>
        <v>事業場所在地が選択されていません</v>
      </c>
      <c r="AA613" s="75" t="str">
        <f>IFERROR(VLOOKUP(Y613,マスタ!$A$1:$C$48,3,FALSE),"事業場所在地が選択されていません")</f>
        <v>事業場所在地が選択されていません</v>
      </c>
      <c r="AB613" s="10"/>
      <c r="AC613" s="9"/>
      <c r="AD613" s="55" t="str">
        <f t="shared" si="31"/>
        <v>判定不能</v>
      </c>
      <c r="AE613" s="47"/>
      <c r="AF613" s="12" t="s">
        <v>57</v>
      </c>
    </row>
    <row r="614" spans="1:32" x14ac:dyDescent="0.4">
      <c r="A614" s="12"/>
      <c r="B614" s="39">
        <v>593</v>
      </c>
      <c r="C614" s="7"/>
      <c r="D614" s="30"/>
      <c r="E614" s="132" t="str">
        <f>IFERROR(VLOOKUP(D614,マスタ!$A$1:$C$48,2,FALSE),"事業場所在地が選択されていません")</f>
        <v>事業場所在地が選択されていません</v>
      </c>
      <c r="F614" s="133"/>
      <c r="G614" s="75" t="str">
        <f>IFERROR(VLOOKUP(D614,マスタ!$A$1:$C$48,3,FALSE),"事業場所在地が選択されていません")</f>
        <v>事業場所在地が選択されていません</v>
      </c>
      <c r="H614" s="8"/>
      <c r="I614" s="9"/>
      <c r="J614" s="55" t="str">
        <f t="shared" si="29"/>
        <v>判定不能</v>
      </c>
      <c r="K614" s="47"/>
      <c r="L614" s="89"/>
      <c r="M614" s="39">
        <v>593</v>
      </c>
      <c r="N614" s="7"/>
      <c r="O614" s="30"/>
      <c r="P614" s="75" t="str">
        <f>IFERROR(VLOOKUP(O614,マスタ!$A$1:$C$48,2,FALSE),"事業場所在地が選択されていません")</f>
        <v>事業場所在地が選択されていません</v>
      </c>
      <c r="Q614" s="75" t="str">
        <f>IFERROR(VLOOKUP(O614,マスタ!$A$1:$C$48,3,FALSE),"事業場所在地が選択されていません")</f>
        <v>事業場所在地が選択されていません</v>
      </c>
      <c r="R614" s="8"/>
      <c r="S614" s="9"/>
      <c r="T614" s="55" t="str">
        <f t="shared" si="30"/>
        <v>判定不能</v>
      </c>
      <c r="U614" s="77"/>
      <c r="V614" s="91"/>
      <c r="W614" s="39">
        <v>593</v>
      </c>
      <c r="X614" s="7"/>
      <c r="Y614" s="30"/>
      <c r="Z614" s="75" t="str">
        <f>IFERROR(VLOOKUP(Y614,マスタ!$A$1:$C$48,2,FALSE),"事業場所在地が選択されていません")</f>
        <v>事業場所在地が選択されていません</v>
      </c>
      <c r="AA614" s="75" t="str">
        <f>IFERROR(VLOOKUP(Y614,マスタ!$A$1:$C$48,3,FALSE),"事業場所在地が選択されていません")</f>
        <v>事業場所在地が選択されていません</v>
      </c>
      <c r="AB614" s="10"/>
      <c r="AC614" s="9"/>
      <c r="AD614" s="55" t="str">
        <f t="shared" si="31"/>
        <v>判定不能</v>
      </c>
      <c r="AE614" s="47"/>
      <c r="AF614" s="12" t="s">
        <v>57</v>
      </c>
    </row>
    <row r="615" spans="1:32" x14ac:dyDescent="0.4">
      <c r="A615" s="12"/>
      <c r="B615" s="39">
        <v>594</v>
      </c>
      <c r="C615" s="7"/>
      <c r="D615" s="30"/>
      <c r="E615" s="132" t="str">
        <f>IFERROR(VLOOKUP(D615,マスタ!$A$1:$C$48,2,FALSE),"事業場所在地が選択されていません")</f>
        <v>事業場所在地が選択されていません</v>
      </c>
      <c r="F615" s="133"/>
      <c r="G615" s="75" t="str">
        <f>IFERROR(VLOOKUP(D615,マスタ!$A$1:$C$48,3,FALSE),"事業場所在地が選択されていません")</f>
        <v>事業場所在地が選択されていません</v>
      </c>
      <c r="H615" s="8"/>
      <c r="I615" s="9"/>
      <c r="J615" s="55" t="str">
        <f t="shared" si="29"/>
        <v>判定不能</v>
      </c>
      <c r="K615" s="47"/>
      <c r="L615" s="89"/>
      <c r="M615" s="39">
        <v>594</v>
      </c>
      <c r="N615" s="7"/>
      <c r="O615" s="30"/>
      <c r="P615" s="75" t="str">
        <f>IFERROR(VLOOKUP(O615,マスタ!$A$1:$C$48,2,FALSE),"事業場所在地が選択されていません")</f>
        <v>事業場所在地が選択されていません</v>
      </c>
      <c r="Q615" s="75" t="str">
        <f>IFERROR(VLOOKUP(O615,マスタ!$A$1:$C$48,3,FALSE),"事業場所在地が選択されていません")</f>
        <v>事業場所在地が選択されていません</v>
      </c>
      <c r="R615" s="8"/>
      <c r="S615" s="9"/>
      <c r="T615" s="55" t="str">
        <f t="shared" si="30"/>
        <v>判定不能</v>
      </c>
      <c r="U615" s="77"/>
      <c r="V615" s="91"/>
      <c r="W615" s="39">
        <v>594</v>
      </c>
      <c r="X615" s="7"/>
      <c r="Y615" s="30"/>
      <c r="Z615" s="75" t="str">
        <f>IFERROR(VLOOKUP(Y615,マスタ!$A$1:$C$48,2,FALSE),"事業場所在地が選択されていません")</f>
        <v>事業場所在地が選択されていません</v>
      </c>
      <c r="AA615" s="75" t="str">
        <f>IFERROR(VLOOKUP(Y615,マスタ!$A$1:$C$48,3,FALSE),"事業場所在地が選択されていません")</f>
        <v>事業場所在地が選択されていません</v>
      </c>
      <c r="AB615" s="10"/>
      <c r="AC615" s="9"/>
      <c r="AD615" s="55" t="str">
        <f t="shared" si="31"/>
        <v>判定不能</v>
      </c>
      <c r="AE615" s="47"/>
      <c r="AF615" s="12" t="s">
        <v>57</v>
      </c>
    </row>
    <row r="616" spans="1:32" x14ac:dyDescent="0.4">
      <c r="A616" s="12"/>
      <c r="B616" s="39">
        <v>595</v>
      </c>
      <c r="C616" s="7"/>
      <c r="D616" s="30"/>
      <c r="E616" s="132" t="str">
        <f>IFERROR(VLOOKUP(D616,マスタ!$A$1:$C$48,2,FALSE),"事業場所在地が選択されていません")</f>
        <v>事業場所在地が選択されていません</v>
      </c>
      <c r="F616" s="133"/>
      <c r="G616" s="75" t="str">
        <f>IFERROR(VLOOKUP(D616,マスタ!$A$1:$C$48,3,FALSE),"事業場所在地が選択されていません")</f>
        <v>事業場所在地が選択されていません</v>
      </c>
      <c r="H616" s="8"/>
      <c r="I616" s="9"/>
      <c r="J616" s="55" t="str">
        <f t="shared" si="29"/>
        <v>判定不能</v>
      </c>
      <c r="K616" s="47"/>
      <c r="L616" s="89"/>
      <c r="M616" s="39">
        <v>595</v>
      </c>
      <c r="N616" s="7"/>
      <c r="O616" s="30"/>
      <c r="P616" s="75" t="str">
        <f>IFERROR(VLOOKUP(O616,マスタ!$A$1:$C$48,2,FALSE),"事業場所在地が選択されていません")</f>
        <v>事業場所在地が選択されていません</v>
      </c>
      <c r="Q616" s="75" t="str">
        <f>IFERROR(VLOOKUP(O616,マスタ!$A$1:$C$48,3,FALSE),"事業場所在地が選択されていません")</f>
        <v>事業場所在地が選択されていません</v>
      </c>
      <c r="R616" s="8"/>
      <c r="S616" s="9"/>
      <c r="T616" s="55" t="str">
        <f t="shared" si="30"/>
        <v>判定不能</v>
      </c>
      <c r="U616" s="77"/>
      <c r="V616" s="91"/>
      <c r="W616" s="39">
        <v>595</v>
      </c>
      <c r="X616" s="7"/>
      <c r="Y616" s="30"/>
      <c r="Z616" s="75" t="str">
        <f>IFERROR(VLOOKUP(Y616,マスタ!$A$1:$C$48,2,FALSE),"事業場所在地が選択されていません")</f>
        <v>事業場所在地が選択されていません</v>
      </c>
      <c r="AA616" s="75" t="str">
        <f>IFERROR(VLOOKUP(Y616,マスタ!$A$1:$C$48,3,FALSE),"事業場所在地が選択されていません")</f>
        <v>事業場所在地が選択されていません</v>
      </c>
      <c r="AB616" s="10"/>
      <c r="AC616" s="9"/>
      <c r="AD616" s="55" t="str">
        <f t="shared" si="31"/>
        <v>判定不能</v>
      </c>
      <c r="AE616" s="47"/>
      <c r="AF616" s="12" t="s">
        <v>57</v>
      </c>
    </row>
    <row r="617" spans="1:32" x14ac:dyDescent="0.4">
      <c r="A617" s="12"/>
      <c r="B617" s="39">
        <v>596</v>
      </c>
      <c r="C617" s="7"/>
      <c r="D617" s="30"/>
      <c r="E617" s="132" t="str">
        <f>IFERROR(VLOOKUP(D617,マスタ!$A$1:$C$48,2,FALSE),"事業場所在地が選択されていません")</f>
        <v>事業場所在地が選択されていません</v>
      </c>
      <c r="F617" s="133"/>
      <c r="G617" s="75" t="str">
        <f>IFERROR(VLOOKUP(D617,マスタ!$A$1:$C$48,3,FALSE),"事業場所在地が選択されていません")</f>
        <v>事業場所在地が選択されていません</v>
      </c>
      <c r="H617" s="8"/>
      <c r="I617" s="9"/>
      <c r="J617" s="55" t="str">
        <f t="shared" si="29"/>
        <v>判定不能</v>
      </c>
      <c r="K617" s="47"/>
      <c r="L617" s="89"/>
      <c r="M617" s="39">
        <v>596</v>
      </c>
      <c r="N617" s="7"/>
      <c r="O617" s="30"/>
      <c r="P617" s="75" t="str">
        <f>IFERROR(VLOOKUP(O617,マスタ!$A$1:$C$48,2,FALSE),"事業場所在地が選択されていません")</f>
        <v>事業場所在地が選択されていません</v>
      </c>
      <c r="Q617" s="75" t="str">
        <f>IFERROR(VLOOKUP(O617,マスタ!$A$1:$C$48,3,FALSE),"事業場所在地が選択されていません")</f>
        <v>事業場所在地が選択されていません</v>
      </c>
      <c r="R617" s="8"/>
      <c r="S617" s="9"/>
      <c r="T617" s="55" t="str">
        <f t="shared" si="30"/>
        <v>判定不能</v>
      </c>
      <c r="U617" s="77"/>
      <c r="V617" s="91"/>
      <c r="W617" s="39">
        <v>596</v>
      </c>
      <c r="X617" s="7"/>
      <c r="Y617" s="30"/>
      <c r="Z617" s="75" t="str">
        <f>IFERROR(VLOOKUP(Y617,マスタ!$A$1:$C$48,2,FALSE),"事業場所在地が選択されていません")</f>
        <v>事業場所在地が選択されていません</v>
      </c>
      <c r="AA617" s="75" t="str">
        <f>IFERROR(VLOOKUP(Y617,マスタ!$A$1:$C$48,3,FALSE),"事業場所在地が選択されていません")</f>
        <v>事業場所在地が選択されていません</v>
      </c>
      <c r="AB617" s="10"/>
      <c r="AC617" s="9"/>
      <c r="AD617" s="55" t="str">
        <f t="shared" si="31"/>
        <v>判定不能</v>
      </c>
      <c r="AE617" s="47"/>
      <c r="AF617" s="12" t="s">
        <v>57</v>
      </c>
    </row>
    <row r="618" spans="1:32" x14ac:dyDescent="0.4">
      <c r="A618" s="12"/>
      <c r="B618" s="39">
        <v>597</v>
      </c>
      <c r="C618" s="7"/>
      <c r="D618" s="30"/>
      <c r="E618" s="132" t="str">
        <f>IFERROR(VLOOKUP(D618,マスタ!$A$1:$C$48,2,FALSE),"事業場所在地が選択されていません")</f>
        <v>事業場所在地が選択されていません</v>
      </c>
      <c r="F618" s="133"/>
      <c r="G618" s="75" t="str">
        <f>IFERROR(VLOOKUP(D618,マスタ!$A$1:$C$48,3,FALSE),"事業場所在地が選択されていません")</f>
        <v>事業場所在地が選択されていません</v>
      </c>
      <c r="H618" s="8"/>
      <c r="I618" s="9"/>
      <c r="J618" s="55" t="str">
        <f t="shared" si="29"/>
        <v>判定不能</v>
      </c>
      <c r="K618" s="47"/>
      <c r="L618" s="89"/>
      <c r="M618" s="39">
        <v>597</v>
      </c>
      <c r="N618" s="7"/>
      <c r="O618" s="30"/>
      <c r="P618" s="75" t="str">
        <f>IFERROR(VLOOKUP(O618,マスタ!$A$1:$C$48,2,FALSE),"事業場所在地が選択されていません")</f>
        <v>事業場所在地が選択されていません</v>
      </c>
      <c r="Q618" s="75" t="str">
        <f>IFERROR(VLOOKUP(O618,マスタ!$A$1:$C$48,3,FALSE),"事業場所在地が選択されていません")</f>
        <v>事業場所在地が選択されていません</v>
      </c>
      <c r="R618" s="8"/>
      <c r="S618" s="9"/>
      <c r="T618" s="55" t="str">
        <f t="shared" si="30"/>
        <v>判定不能</v>
      </c>
      <c r="U618" s="77"/>
      <c r="V618" s="91"/>
      <c r="W618" s="39">
        <v>597</v>
      </c>
      <c r="X618" s="7"/>
      <c r="Y618" s="30"/>
      <c r="Z618" s="75" t="str">
        <f>IFERROR(VLOOKUP(Y618,マスタ!$A$1:$C$48,2,FALSE),"事業場所在地が選択されていません")</f>
        <v>事業場所在地が選択されていません</v>
      </c>
      <c r="AA618" s="75" t="str">
        <f>IFERROR(VLOOKUP(Y618,マスタ!$A$1:$C$48,3,FALSE),"事業場所在地が選択されていません")</f>
        <v>事業場所在地が選択されていません</v>
      </c>
      <c r="AB618" s="10"/>
      <c r="AC618" s="9"/>
      <c r="AD618" s="55" t="str">
        <f t="shared" si="31"/>
        <v>判定不能</v>
      </c>
      <c r="AE618" s="47"/>
      <c r="AF618" s="12" t="s">
        <v>57</v>
      </c>
    </row>
    <row r="619" spans="1:32" x14ac:dyDescent="0.4">
      <c r="A619" s="12"/>
      <c r="B619" s="39">
        <v>598</v>
      </c>
      <c r="C619" s="7"/>
      <c r="D619" s="30"/>
      <c r="E619" s="132" t="str">
        <f>IFERROR(VLOOKUP(D619,マスタ!$A$1:$C$48,2,FALSE),"事業場所在地が選択されていません")</f>
        <v>事業場所在地が選択されていません</v>
      </c>
      <c r="F619" s="133"/>
      <c r="G619" s="75" t="str">
        <f>IFERROR(VLOOKUP(D619,マスタ!$A$1:$C$48,3,FALSE),"事業場所在地が選択されていません")</f>
        <v>事業場所在地が選択されていません</v>
      </c>
      <c r="H619" s="8"/>
      <c r="I619" s="9"/>
      <c r="J619" s="55" t="str">
        <f t="shared" si="29"/>
        <v>判定不能</v>
      </c>
      <c r="K619" s="47"/>
      <c r="L619" s="89"/>
      <c r="M619" s="39">
        <v>598</v>
      </c>
      <c r="N619" s="7"/>
      <c r="O619" s="30"/>
      <c r="P619" s="75" t="str">
        <f>IFERROR(VLOOKUP(O619,マスタ!$A$1:$C$48,2,FALSE),"事業場所在地が選択されていません")</f>
        <v>事業場所在地が選択されていません</v>
      </c>
      <c r="Q619" s="75" t="str">
        <f>IFERROR(VLOOKUP(O619,マスタ!$A$1:$C$48,3,FALSE),"事業場所在地が選択されていません")</f>
        <v>事業場所在地が選択されていません</v>
      </c>
      <c r="R619" s="8"/>
      <c r="S619" s="9"/>
      <c r="T619" s="55" t="str">
        <f t="shared" si="30"/>
        <v>判定不能</v>
      </c>
      <c r="U619" s="77"/>
      <c r="V619" s="91"/>
      <c r="W619" s="39">
        <v>598</v>
      </c>
      <c r="X619" s="7"/>
      <c r="Y619" s="30"/>
      <c r="Z619" s="75" t="str">
        <f>IFERROR(VLOOKUP(Y619,マスタ!$A$1:$C$48,2,FALSE),"事業場所在地が選択されていません")</f>
        <v>事業場所在地が選択されていません</v>
      </c>
      <c r="AA619" s="75" t="str">
        <f>IFERROR(VLOOKUP(Y619,マスタ!$A$1:$C$48,3,FALSE),"事業場所在地が選択されていません")</f>
        <v>事業場所在地が選択されていません</v>
      </c>
      <c r="AB619" s="10"/>
      <c r="AC619" s="9"/>
      <c r="AD619" s="55" t="str">
        <f t="shared" si="31"/>
        <v>判定不能</v>
      </c>
      <c r="AE619" s="47"/>
      <c r="AF619" s="12" t="s">
        <v>57</v>
      </c>
    </row>
    <row r="620" spans="1:32" x14ac:dyDescent="0.4">
      <c r="A620" s="12"/>
      <c r="B620" s="39">
        <v>599</v>
      </c>
      <c r="C620" s="7"/>
      <c r="D620" s="30"/>
      <c r="E620" s="132" t="str">
        <f>IFERROR(VLOOKUP(D620,マスタ!$A$1:$C$48,2,FALSE),"事業場所在地が選択されていません")</f>
        <v>事業場所在地が選択されていません</v>
      </c>
      <c r="F620" s="133"/>
      <c r="G620" s="75" t="str">
        <f>IFERROR(VLOOKUP(D620,マスタ!$A$1:$C$48,3,FALSE),"事業場所在地が選択されていません")</f>
        <v>事業場所在地が選択されていません</v>
      </c>
      <c r="H620" s="8"/>
      <c r="I620" s="9"/>
      <c r="J620" s="55" t="str">
        <f t="shared" si="29"/>
        <v>判定不能</v>
      </c>
      <c r="K620" s="47"/>
      <c r="L620" s="89"/>
      <c r="M620" s="39">
        <v>599</v>
      </c>
      <c r="N620" s="7"/>
      <c r="O620" s="30"/>
      <c r="P620" s="75" t="str">
        <f>IFERROR(VLOOKUP(O620,マスタ!$A$1:$C$48,2,FALSE),"事業場所在地が選択されていません")</f>
        <v>事業場所在地が選択されていません</v>
      </c>
      <c r="Q620" s="75" t="str">
        <f>IFERROR(VLOOKUP(O620,マスタ!$A$1:$C$48,3,FALSE),"事業場所在地が選択されていません")</f>
        <v>事業場所在地が選択されていません</v>
      </c>
      <c r="R620" s="8"/>
      <c r="S620" s="9"/>
      <c r="T620" s="55" t="str">
        <f t="shared" si="30"/>
        <v>判定不能</v>
      </c>
      <c r="U620" s="77"/>
      <c r="V620" s="91"/>
      <c r="W620" s="39">
        <v>599</v>
      </c>
      <c r="X620" s="7"/>
      <c r="Y620" s="30"/>
      <c r="Z620" s="75" t="str">
        <f>IFERROR(VLOOKUP(Y620,マスタ!$A$1:$C$48,2,FALSE),"事業場所在地が選択されていません")</f>
        <v>事業場所在地が選択されていません</v>
      </c>
      <c r="AA620" s="75" t="str">
        <f>IFERROR(VLOOKUP(Y620,マスタ!$A$1:$C$48,3,FALSE),"事業場所在地が選択されていません")</f>
        <v>事業場所在地が選択されていません</v>
      </c>
      <c r="AB620" s="10"/>
      <c r="AC620" s="9"/>
      <c r="AD620" s="55" t="str">
        <f t="shared" si="31"/>
        <v>判定不能</v>
      </c>
      <c r="AE620" s="47"/>
      <c r="AF620" s="12" t="s">
        <v>57</v>
      </c>
    </row>
    <row r="621" spans="1:32" x14ac:dyDescent="0.4">
      <c r="A621" s="12"/>
      <c r="B621" s="39">
        <v>600</v>
      </c>
      <c r="C621" s="7"/>
      <c r="D621" s="30"/>
      <c r="E621" s="132" t="str">
        <f>IFERROR(VLOOKUP(D621,マスタ!$A$1:$C$48,2,FALSE),"事業場所在地が選択されていません")</f>
        <v>事業場所在地が選択されていません</v>
      </c>
      <c r="F621" s="133"/>
      <c r="G621" s="75" t="str">
        <f>IFERROR(VLOOKUP(D621,マスタ!$A$1:$C$48,3,FALSE),"事業場所在地が選択されていません")</f>
        <v>事業場所在地が選択されていません</v>
      </c>
      <c r="H621" s="8"/>
      <c r="I621" s="9"/>
      <c r="J621" s="55" t="str">
        <f t="shared" si="29"/>
        <v>判定不能</v>
      </c>
      <c r="K621" s="47"/>
      <c r="L621" s="89"/>
      <c r="M621" s="39">
        <v>600</v>
      </c>
      <c r="N621" s="7"/>
      <c r="O621" s="30"/>
      <c r="P621" s="75" t="str">
        <f>IFERROR(VLOOKUP(O621,マスタ!$A$1:$C$48,2,FALSE),"事業場所在地が選択されていません")</f>
        <v>事業場所在地が選択されていません</v>
      </c>
      <c r="Q621" s="75" t="str">
        <f>IFERROR(VLOOKUP(O621,マスタ!$A$1:$C$48,3,FALSE),"事業場所在地が選択されていません")</f>
        <v>事業場所在地が選択されていません</v>
      </c>
      <c r="R621" s="8"/>
      <c r="S621" s="9"/>
      <c r="T621" s="55" t="str">
        <f t="shared" si="30"/>
        <v>判定不能</v>
      </c>
      <c r="U621" s="77"/>
      <c r="V621" s="91"/>
      <c r="W621" s="39">
        <v>600</v>
      </c>
      <c r="X621" s="7"/>
      <c r="Y621" s="30"/>
      <c r="Z621" s="75" t="str">
        <f>IFERROR(VLOOKUP(Y621,マスタ!$A$1:$C$48,2,FALSE),"事業場所在地が選択されていません")</f>
        <v>事業場所在地が選択されていません</v>
      </c>
      <c r="AA621" s="75" t="str">
        <f>IFERROR(VLOOKUP(Y621,マスタ!$A$1:$C$48,3,FALSE),"事業場所在地が選択されていません")</f>
        <v>事業場所在地が選択されていません</v>
      </c>
      <c r="AB621" s="10"/>
      <c r="AC621" s="9"/>
      <c r="AD621" s="55" t="str">
        <f t="shared" si="31"/>
        <v>判定不能</v>
      </c>
      <c r="AE621" s="47"/>
      <c r="AF621" s="12" t="s">
        <v>57</v>
      </c>
    </row>
    <row r="622" spans="1:32" x14ac:dyDescent="0.4">
      <c r="A622" s="12"/>
      <c r="B622" s="39">
        <v>601</v>
      </c>
      <c r="C622" s="7"/>
      <c r="D622" s="30"/>
      <c r="E622" s="132" t="str">
        <f>IFERROR(VLOOKUP(D622,マスタ!$A$1:$C$48,2,FALSE),"事業場所在地が選択されていません")</f>
        <v>事業場所在地が選択されていません</v>
      </c>
      <c r="F622" s="133"/>
      <c r="G622" s="75" t="str">
        <f>IFERROR(VLOOKUP(D622,マスタ!$A$1:$C$48,3,FALSE),"事業場所在地が選択されていません")</f>
        <v>事業場所在地が選択されていません</v>
      </c>
      <c r="H622" s="8"/>
      <c r="I622" s="9"/>
      <c r="J622" s="55" t="str">
        <f t="shared" si="29"/>
        <v>判定不能</v>
      </c>
      <c r="K622" s="47"/>
      <c r="L622" s="89"/>
      <c r="M622" s="39">
        <v>601</v>
      </c>
      <c r="N622" s="7"/>
      <c r="O622" s="30"/>
      <c r="P622" s="75" t="str">
        <f>IFERROR(VLOOKUP(O622,マスタ!$A$1:$C$48,2,FALSE),"事業場所在地が選択されていません")</f>
        <v>事業場所在地が選択されていません</v>
      </c>
      <c r="Q622" s="75" t="str">
        <f>IFERROR(VLOOKUP(O622,マスタ!$A$1:$C$48,3,FALSE),"事業場所在地が選択されていません")</f>
        <v>事業場所在地が選択されていません</v>
      </c>
      <c r="R622" s="8"/>
      <c r="S622" s="9"/>
      <c r="T622" s="55" t="str">
        <f t="shared" si="30"/>
        <v>判定不能</v>
      </c>
      <c r="U622" s="77"/>
      <c r="V622" s="91"/>
      <c r="W622" s="39">
        <v>601</v>
      </c>
      <c r="X622" s="7"/>
      <c r="Y622" s="30"/>
      <c r="Z622" s="75" t="str">
        <f>IFERROR(VLOOKUP(Y622,マスタ!$A$1:$C$48,2,FALSE),"事業場所在地が選択されていません")</f>
        <v>事業場所在地が選択されていません</v>
      </c>
      <c r="AA622" s="75" t="str">
        <f>IFERROR(VLOOKUP(Y622,マスタ!$A$1:$C$48,3,FALSE),"事業場所在地が選択されていません")</f>
        <v>事業場所在地が選択されていません</v>
      </c>
      <c r="AB622" s="10"/>
      <c r="AC622" s="9"/>
      <c r="AD622" s="55" t="str">
        <f t="shared" si="31"/>
        <v>判定不能</v>
      </c>
      <c r="AE622" s="47"/>
      <c r="AF622" s="12" t="s">
        <v>57</v>
      </c>
    </row>
    <row r="623" spans="1:32" x14ac:dyDescent="0.4">
      <c r="A623" s="12"/>
      <c r="B623" s="39">
        <v>602</v>
      </c>
      <c r="C623" s="7"/>
      <c r="D623" s="30"/>
      <c r="E623" s="132" t="str">
        <f>IFERROR(VLOOKUP(D623,マスタ!$A$1:$C$48,2,FALSE),"事業場所在地が選択されていません")</f>
        <v>事業場所在地が選択されていません</v>
      </c>
      <c r="F623" s="133"/>
      <c r="G623" s="75" t="str">
        <f>IFERROR(VLOOKUP(D623,マスタ!$A$1:$C$48,3,FALSE),"事業場所在地が選択されていません")</f>
        <v>事業場所在地が選択されていません</v>
      </c>
      <c r="H623" s="8"/>
      <c r="I623" s="9"/>
      <c r="J623" s="55" t="str">
        <f t="shared" si="29"/>
        <v>判定不能</v>
      </c>
      <c r="K623" s="47"/>
      <c r="L623" s="89"/>
      <c r="M623" s="39">
        <v>602</v>
      </c>
      <c r="N623" s="7"/>
      <c r="O623" s="30"/>
      <c r="P623" s="75" t="str">
        <f>IFERROR(VLOOKUP(O623,マスタ!$A$1:$C$48,2,FALSE),"事業場所在地が選択されていません")</f>
        <v>事業場所在地が選択されていません</v>
      </c>
      <c r="Q623" s="75" t="str">
        <f>IFERROR(VLOOKUP(O623,マスタ!$A$1:$C$48,3,FALSE),"事業場所在地が選択されていません")</f>
        <v>事業場所在地が選択されていません</v>
      </c>
      <c r="R623" s="8"/>
      <c r="S623" s="9"/>
      <c r="T623" s="55" t="str">
        <f t="shared" si="30"/>
        <v>判定不能</v>
      </c>
      <c r="U623" s="77"/>
      <c r="V623" s="91"/>
      <c r="W623" s="39">
        <v>602</v>
      </c>
      <c r="X623" s="7"/>
      <c r="Y623" s="30"/>
      <c r="Z623" s="75" t="str">
        <f>IFERROR(VLOOKUP(Y623,マスタ!$A$1:$C$48,2,FALSE),"事業場所在地が選択されていません")</f>
        <v>事業場所在地が選択されていません</v>
      </c>
      <c r="AA623" s="75" t="str">
        <f>IFERROR(VLOOKUP(Y623,マスタ!$A$1:$C$48,3,FALSE),"事業場所在地が選択されていません")</f>
        <v>事業場所在地が選択されていません</v>
      </c>
      <c r="AB623" s="10"/>
      <c r="AC623" s="9"/>
      <c r="AD623" s="55" t="str">
        <f t="shared" si="31"/>
        <v>判定不能</v>
      </c>
      <c r="AE623" s="47"/>
      <c r="AF623" s="12" t="s">
        <v>57</v>
      </c>
    </row>
    <row r="624" spans="1:32" x14ac:dyDescent="0.4">
      <c r="A624" s="12"/>
      <c r="B624" s="39">
        <v>603</v>
      </c>
      <c r="C624" s="7"/>
      <c r="D624" s="30"/>
      <c r="E624" s="132" t="str">
        <f>IFERROR(VLOOKUP(D624,マスタ!$A$1:$C$48,2,FALSE),"事業場所在地が選択されていません")</f>
        <v>事業場所在地が選択されていません</v>
      </c>
      <c r="F624" s="133"/>
      <c r="G624" s="75" t="str">
        <f>IFERROR(VLOOKUP(D624,マスタ!$A$1:$C$48,3,FALSE),"事業場所在地が選択されていません")</f>
        <v>事業場所在地が選択されていません</v>
      </c>
      <c r="H624" s="8"/>
      <c r="I624" s="9"/>
      <c r="J624" s="55" t="str">
        <f t="shared" si="29"/>
        <v>判定不能</v>
      </c>
      <c r="K624" s="47"/>
      <c r="L624" s="89"/>
      <c r="M624" s="39">
        <v>603</v>
      </c>
      <c r="N624" s="7"/>
      <c r="O624" s="30"/>
      <c r="P624" s="75" t="str">
        <f>IFERROR(VLOOKUP(O624,マスタ!$A$1:$C$48,2,FALSE),"事業場所在地が選択されていません")</f>
        <v>事業場所在地が選択されていません</v>
      </c>
      <c r="Q624" s="75" t="str">
        <f>IFERROR(VLOOKUP(O624,マスタ!$A$1:$C$48,3,FALSE),"事業場所在地が選択されていません")</f>
        <v>事業場所在地が選択されていません</v>
      </c>
      <c r="R624" s="8"/>
      <c r="S624" s="9"/>
      <c r="T624" s="55" t="str">
        <f t="shared" si="30"/>
        <v>判定不能</v>
      </c>
      <c r="U624" s="77"/>
      <c r="V624" s="91"/>
      <c r="W624" s="39">
        <v>603</v>
      </c>
      <c r="X624" s="7"/>
      <c r="Y624" s="30"/>
      <c r="Z624" s="75" t="str">
        <f>IFERROR(VLOOKUP(Y624,マスタ!$A$1:$C$48,2,FALSE),"事業場所在地が選択されていません")</f>
        <v>事業場所在地が選択されていません</v>
      </c>
      <c r="AA624" s="75" t="str">
        <f>IFERROR(VLOOKUP(Y624,マスタ!$A$1:$C$48,3,FALSE),"事業場所在地が選択されていません")</f>
        <v>事業場所在地が選択されていません</v>
      </c>
      <c r="AB624" s="10"/>
      <c r="AC624" s="9"/>
      <c r="AD624" s="55" t="str">
        <f t="shared" si="31"/>
        <v>判定不能</v>
      </c>
      <c r="AE624" s="47"/>
      <c r="AF624" s="12" t="s">
        <v>57</v>
      </c>
    </row>
    <row r="625" spans="1:32" x14ac:dyDescent="0.4">
      <c r="A625" s="12"/>
      <c r="B625" s="39">
        <v>604</v>
      </c>
      <c r="C625" s="7"/>
      <c r="D625" s="30"/>
      <c r="E625" s="132" t="str">
        <f>IFERROR(VLOOKUP(D625,マスタ!$A$1:$C$48,2,FALSE),"事業場所在地が選択されていません")</f>
        <v>事業場所在地が選択されていません</v>
      </c>
      <c r="F625" s="133"/>
      <c r="G625" s="75" t="str">
        <f>IFERROR(VLOOKUP(D625,マスタ!$A$1:$C$48,3,FALSE),"事業場所在地が選択されていません")</f>
        <v>事業場所在地が選択されていません</v>
      </c>
      <c r="H625" s="8"/>
      <c r="I625" s="9"/>
      <c r="J625" s="55" t="str">
        <f t="shared" si="29"/>
        <v>判定不能</v>
      </c>
      <c r="K625" s="47"/>
      <c r="L625" s="89"/>
      <c r="M625" s="39">
        <v>604</v>
      </c>
      <c r="N625" s="7"/>
      <c r="O625" s="30"/>
      <c r="P625" s="75" t="str">
        <f>IFERROR(VLOOKUP(O625,マスタ!$A$1:$C$48,2,FALSE),"事業場所在地が選択されていません")</f>
        <v>事業場所在地が選択されていません</v>
      </c>
      <c r="Q625" s="75" t="str">
        <f>IFERROR(VLOOKUP(O625,マスタ!$A$1:$C$48,3,FALSE),"事業場所在地が選択されていません")</f>
        <v>事業場所在地が選択されていません</v>
      </c>
      <c r="R625" s="8"/>
      <c r="S625" s="9"/>
      <c r="T625" s="55" t="str">
        <f t="shared" si="30"/>
        <v>判定不能</v>
      </c>
      <c r="U625" s="77"/>
      <c r="V625" s="91"/>
      <c r="W625" s="39">
        <v>604</v>
      </c>
      <c r="X625" s="7"/>
      <c r="Y625" s="30"/>
      <c r="Z625" s="75" t="str">
        <f>IFERROR(VLOOKUP(Y625,マスタ!$A$1:$C$48,2,FALSE),"事業場所在地が選択されていません")</f>
        <v>事業場所在地が選択されていません</v>
      </c>
      <c r="AA625" s="75" t="str">
        <f>IFERROR(VLOOKUP(Y625,マスタ!$A$1:$C$48,3,FALSE),"事業場所在地が選択されていません")</f>
        <v>事業場所在地が選択されていません</v>
      </c>
      <c r="AB625" s="10"/>
      <c r="AC625" s="9"/>
      <c r="AD625" s="55" t="str">
        <f t="shared" si="31"/>
        <v>判定不能</v>
      </c>
      <c r="AE625" s="47"/>
      <c r="AF625" s="12" t="s">
        <v>57</v>
      </c>
    </row>
    <row r="626" spans="1:32" x14ac:dyDescent="0.4">
      <c r="A626" s="12"/>
      <c r="B626" s="39">
        <v>605</v>
      </c>
      <c r="C626" s="7"/>
      <c r="D626" s="30"/>
      <c r="E626" s="132" t="str">
        <f>IFERROR(VLOOKUP(D626,マスタ!$A$1:$C$48,2,FALSE),"事業場所在地が選択されていません")</f>
        <v>事業場所在地が選択されていません</v>
      </c>
      <c r="F626" s="133"/>
      <c r="G626" s="75" t="str">
        <f>IFERROR(VLOOKUP(D626,マスタ!$A$1:$C$48,3,FALSE),"事業場所在地が選択されていません")</f>
        <v>事業場所在地が選択されていません</v>
      </c>
      <c r="H626" s="8"/>
      <c r="I626" s="9"/>
      <c r="J626" s="55" t="str">
        <f t="shared" si="29"/>
        <v>判定不能</v>
      </c>
      <c r="K626" s="47"/>
      <c r="L626" s="89"/>
      <c r="M626" s="39">
        <v>605</v>
      </c>
      <c r="N626" s="7"/>
      <c r="O626" s="30"/>
      <c r="P626" s="75" t="str">
        <f>IFERROR(VLOOKUP(O626,マスタ!$A$1:$C$48,2,FALSE),"事業場所在地が選択されていません")</f>
        <v>事業場所在地が選択されていません</v>
      </c>
      <c r="Q626" s="75" t="str">
        <f>IFERROR(VLOOKUP(O626,マスタ!$A$1:$C$48,3,FALSE),"事業場所在地が選択されていません")</f>
        <v>事業場所在地が選択されていません</v>
      </c>
      <c r="R626" s="8"/>
      <c r="S626" s="9"/>
      <c r="T626" s="55" t="str">
        <f t="shared" si="30"/>
        <v>判定不能</v>
      </c>
      <c r="U626" s="77"/>
      <c r="V626" s="91"/>
      <c r="W626" s="39">
        <v>605</v>
      </c>
      <c r="X626" s="7"/>
      <c r="Y626" s="30"/>
      <c r="Z626" s="75" t="str">
        <f>IFERROR(VLOOKUP(Y626,マスタ!$A$1:$C$48,2,FALSE),"事業場所在地が選択されていません")</f>
        <v>事業場所在地が選択されていません</v>
      </c>
      <c r="AA626" s="75" t="str">
        <f>IFERROR(VLOOKUP(Y626,マスタ!$A$1:$C$48,3,FALSE),"事業場所在地が選択されていません")</f>
        <v>事業場所在地が選択されていません</v>
      </c>
      <c r="AB626" s="10"/>
      <c r="AC626" s="9"/>
      <c r="AD626" s="55" t="str">
        <f t="shared" si="31"/>
        <v>判定不能</v>
      </c>
      <c r="AE626" s="47"/>
      <c r="AF626" s="12" t="s">
        <v>57</v>
      </c>
    </row>
    <row r="627" spans="1:32" x14ac:dyDescent="0.4">
      <c r="A627" s="12"/>
      <c r="B627" s="39">
        <v>606</v>
      </c>
      <c r="C627" s="7"/>
      <c r="D627" s="30"/>
      <c r="E627" s="132" t="str">
        <f>IFERROR(VLOOKUP(D627,マスタ!$A$1:$C$48,2,FALSE),"事業場所在地が選択されていません")</f>
        <v>事業場所在地が選択されていません</v>
      </c>
      <c r="F627" s="133"/>
      <c r="G627" s="75" t="str">
        <f>IFERROR(VLOOKUP(D627,マスタ!$A$1:$C$48,3,FALSE),"事業場所在地が選択されていません")</f>
        <v>事業場所在地が選択されていません</v>
      </c>
      <c r="H627" s="8"/>
      <c r="I627" s="9"/>
      <c r="J627" s="55" t="str">
        <f t="shared" si="29"/>
        <v>判定不能</v>
      </c>
      <c r="K627" s="47"/>
      <c r="L627" s="89"/>
      <c r="M627" s="39">
        <v>606</v>
      </c>
      <c r="N627" s="7"/>
      <c r="O627" s="30"/>
      <c r="P627" s="75" t="str">
        <f>IFERROR(VLOOKUP(O627,マスタ!$A$1:$C$48,2,FALSE),"事業場所在地が選択されていません")</f>
        <v>事業場所在地が選択されていません</v>
      </c>
      <c r="Q627" s="75" t="str">
        <f>IFERROR(VLOOKUP(O627,マスタ!$A$1:$C$48,3,FALSE),"事業場所在地が選択されていません")</f>
        <v>事業場所在地が選択されていません</v>
      </c>
      <c r="R627" s="8"/>
      <c r="S627" s="9"/>
      <c r="T627" s="55" t="str">
        <f t="shared" si="30"/>
        <v>判定不能</v>
      </c>
      <c r="U627" s="77"/>
      <c r="V627" s="91"/>
      <c r="W627" s="39">
        <v>606</v>
      </c>
      <c r="X627" s="7"/>
      <c r="Y627" s="30"/>
      <c r="Z627" s="75" t="str">
        <f>IFERROR(VLOOKUP(Y627,マスタ!$A$1:$C$48,2,FALSE),"事業場所在地が選択されていません")</f>
        <v>事業場所在地が選択されていません</v>
      </c>
      <c r="AA627" s="75" t="str">
        <f>IFERROR(VLOOKUP(Y627,マスタ!$A$1:$C$48,3,FALSE),"事業場所在地が選択されていません")</f>
        <v>事業場所在地が選択されていません</v>
      </c>
      <c r="AB627" s="10"/>
      <c r="AC627" s="9"/>
      <c r="AD627" s="55" t="str">
        <f t="shared" si="31"/>
        <v>判定不能</v>
      </c>
      <c r="AE627" s="47"/>
      <c r="AF627" s="12" t="s">
        <v>57</v>
      </c>
    </row>
    <row r="628" spans="1:32" x14ac:dyDescent="0.4">
      <c r="A628" s="12"/>
      <c r="B628" s="39">
        <v>607</v>
      </c>
      <c r="C628" s="7"/>
      <c r="D628" s="30"/>
      <c r="E628" s="132" t="str">
        <f>IFERROR(VLOOKUP(D628,マスタ!$A$1:$C$48,2,FALSE),"事業場所在地が選択されていません")</f>
        <v>事業場所在地が選択されていません</v>
      </c>
      <c r="F628" s="133"/>
      <c r="G628" s="75" t="str">
        <f>IFERROR(VLOOKUP(D628,マスタ!$A$1:$C$48,3,FALSE),"事業場所在地が選択されていません")</f>
        <v>事業場所在地が選択されていません</v>
      </c>
      <c r="H628" s="8"/>
      <c r="I628" s="9"/>
      <c r="J628" s="55" t="str">
        <f t="shared" si="29"/>
        <v>判定不能</v>
      </c>
      <c r="K628" s="47"/>
      <c r="L628" s="89"/>
      <c r="M628" s="39">
        <v>607</v>
      </c>
      <c r="N628" s="7"/>
      <c r="O628" s="30"/>
      <c r="P628" s="75" t="str">
        <f>IFERROR(VLOOKUP(O628,マスタ!$A$1:$C$48,2,FALSE),"事業場所在地が選択されていません")</f>
        <v>事業場所在地が選択されていません</v>
      </c>
      <c r="Q628" s="75" t="str">
        <f>IFERROR(VLOOKUP(O628,マスタ!$A$1:$C$48,3,FALSE),"事業場所在地が選択されていません")</f>
        <v>事業場所在地が選択されていません</v>
      </c>
      <c r="R628" s="8"/>
      <c r="S628" s="9"/>
      <c r="T628" s="55" t="str">
        <f t="shared" si="30"/>
        <v>判定不能</v>
      </c>
      <c r="U628" s="77"/>
      <c r="V628" s="91"/>
      <c r="W628" s="39">
        <v>607</v>
      </c>
      <c r="X628" s="7"/>
      <c r="Y628" s="30"/>
      <c r="Z628" s="75" t="str">
        <f>IFERROR(VLOOKUP(Y628,マスタ!$A$1:$C$48,2,FALSE),"事業場所在地が選択されていません")</f>
        <v>事業場所在地が選択されていません</v>
      </c>
      <c r="AA628" s="75" t="str">
        <f>IFERROR(VLOOKUP(Y628,マスタ!$A$1:$C$48,3,FALSE),"事業場所在地が選択されていません")</f>
        <v>事業場所在地が選択されていません</v>
      </c>
      <c r="AB628" s="10"/>
      <c r="AC628" s="9"/>
      <c r="AD628" s="55" t="str">
        <f t="shared" si="31"/>
        <v>判定不能</v>
      </c>
      <c r="AE628" s="47"/>
      <c r="AF628" s="12" t="s">
        <v>57</v>
      </c>
    </row>
    <row r="629" spans="1:32" x14ac:dyDescent="0.4">
      <c r="A629" s="12"/>
      <c r="B629" s="39">
        <v>608</v>
      </c>
      <c r="C629" s="7"/>
      <c r="D629" s="30"/>
      <c r="E629" s="132" t="str">
        <f>IFERROR(VLOOKUP(D629,マスタ!$A$1:$C$48,2,FALSE),"事業場所在地が選択されていません")</f>
        <v>事業場所在地が選択されていません</v>
      </c>
      <c r="F629" s="133"/>
      <c r="G629" s="75" t="str">
        <f>IFERROR(VLOOKUP(D629,マスタ!$A$1:$C$48,3,FALSE),"事業場所在地が選択されていません")</f>
        <v>事業場所在地が選択されていません</v>
      </c>
      <c r="H629" s="8"/>
      <c r="I629" s="9"/>
      <c r="J629" s="55" t="str">
        <f t="shared" si="29"/>
        <v>判定不能</v>
      </c>
      <c r="K629" s="47"/>
      <c r="L629" s="89"/>
      <c r="M629" s="39">
        <v>608</v>
      </c>
      <c r="N629" s="7"/>
      <c r="O629" s="30"/>
      <c r="P629" s="75" t="str">
        <f>IFERROR(VLOOKUP(O629,マスタ!$A$1:$C$48,2,FALSE),"事業場所在地が選択されていません")</f>
        <v>事業場所在地が選択されていません</v>
      </c>
      <c r="Q629" s="75" t="str">
        <f>IFERROR(VLOOKUP(O629,マスタ!$A$1:$C$48,3,FALSE),"事業場所在地が選択されていません")</f>
        <v>事業場所在地が選択されていません</v>
      </c>
      <c r="R629" s="8"/>
      <c r="S629" s="9"/>
      <c r="T629" s="55" t="str">
        <f t="shared" si="30"/>
        <v>判定不能</v>
      </c>
      <c r="U629" s="77"/>
      <c r="V629" s="91"/>
      <c r="W629" s="39">
        <v>608</v>
      </c>
      <c r="X629" s="7"/>
      <c r="Y629" s="30"/>
      <c r="Z629" s="75" t="str">
        <f>IFERROR(VLOOKUP(Y629,マスタ!$A$1:$C$48,2,FALSE),"事業場所在地が選択されていません")</f>
        <v>事業場所在地が選択されていません</v>
      </c>
      <c r="AA629" s="75" t="str">
        <f>IFERROR(VLOOKUP(Y629,マスタ!$A$1:$C$48,3,FALSE),"事業場所在地が選択されていません")</f>
        <v>事業場所在地が選択されていません</v>
      </c>
      <c r="AB629" s="10"/>
      <c r="AC629" s="9"/>
      <c r="AD629" s="55" t="str">
        <f t="shared" si="31"/>
        <v>判定不能</v>
      </c>
      <c r="AE629" s="47"/>
      <c r="AF629" s="12" t="s">
        <v>57</v>
      </c>
    </row>
    <row r="630" spans="1:32" x14ac:dyDescent="0.4">
      <c r="A630" s="12"/>
      <c r="B630" s="39">
        <v>609</v>
      </c>
      <c r="C630" s="7"/>
      <c r="D630" s="30"/>
      <c r="E630" s="132" t="str">
        <f>IFERROR(VLOOKUP(D630,マスタ!$A$1:$C$48,2,FALSE),"事業場所在地が選択されていません")</f>
        <v>事業場所在地が選択されていません</v>
      </c>
      <c r="F630" s="133"/>
      <c r="G630" s="75" t="str">
        <f>IFERROR(VLOOKUP(D630,マスタ!$A$1:$C$48,3,FALSE),"事業場所在地が選択されていません")</f>
        <v>事業場所在地が選択されていません</v>
      </c>
      <c r="H630" s="8"/>
      <c r="I630" s="9"/>
      <c r="J630" s="55" t="str">
        <f t="shared" si="29"/>
        <v>判定不能</v>
      </c>
      <c r="K630" s="47"/>
      <c r="L630" s="89"/>
      <c r="M630" s="39">
        <v>609</v>
      </c>
      <c r="N630" s="7"/>
      <c r="O630" s="30"/>
      <c r="P630" s="75" t="str">
        <f>IFERROR(VLOOKUP(O630,マスタ!$A$1:$C$48,2,FALSE),"事業場所在地が選択されていません")</f>
        <v>事業場所在地が選択されていません</v>
      </c>
      <c r="Q630" s="75" t="str">
        <f>IFERROR(VLOOKUP(O630,マスタ!$A$1:$C$48,3,FALSE),"事業場所在地が選択されていません")</f>
        <v>事業場所在地が選択されていません</v>
      </c>
      <c r="R630" s="8"/>
      <c r="S630" s="9"/>
      <c r="T630" s="55" t="str">
        <f t="shared" si="30"/>
        <v>判定不能</v>
      </c>
      <c r="U630" s="77"/>
      <c r="V630" s="91"/>
      <c r="W630" s="39">
        <v>609</v>
      </c>
      <c r="X630" s="7"/>
      <c r="Y630" s="30"/>
      <c r="Z630" s="75" t="str">
        <f>IFERROR(VLOOKUP(Y630,マスタ!$A$1:$C$48,2,FALSE),"事業場所在地が選択されていません")</f>
        <v>事業場所在地が選択されていません</v>
      </c>
      <c r="AA630" s="75" t="str">
        <f>IFERROR(VLOOKUP(Y630,マスタ!$A$1:$C$48,3,FALSE),"事業場所在地が選択されていません")</f>
        <v>事業場所在地が選択されていません</v>
      </c>
      <c r="AB630" s="10"/>
      <c r="AC630" s="9"/>
      <c r="AD630" s="55" t="str">
        <f t="shared" si="31"/>
        <v>判定不能</v>
      </c>
      <c r="AE630" s="47"/>
      <c r="AF630" s="12" t="s">
        <v>57</v>
      </c>
    </row>
    <row r="631" spans="1:32" x14ac:dyDescent="0.4">
      <c r="A631" s="12"/>
      <c r="B631" s="39">
        <v>610</v>
      </c>
      <c r="C631" s="7"/>
      <c r="D631" s="30"/>
      <c r="E631" s="132" t="str">
        <f>IFERROR(VLOOKUP(D631,マスタ!$A$1:$C$48,2,FALSE),"事業場所在地が選択されていません")</f>
        <v>事業場所在地が選択されていません</v>
      </c>
      <c r="F631" s="133"/>
      <c r="G631" s="75" t="str">
        <f>IFERROR(VLOOKUP(D631,マスタ!$A$1:$C$48,3,FALSE),"事業場所在地が選択されていません")</f>
        <v>事業場所在地が選択されていません</v>
      </c>
      <c r="H631" s="8"/>
      <c r="I631" s="9"/>
      <c r="J631" s="55" t="str">
        <f t="shared" si="29"/>
        <v>判定不能</v>
      </c>
      <c r="K631" s="47"/>
      <c r="L631" s="89"/>
      <c r="M631" s="39">
        <v>610</v>
      </c>
      <c r="N631" s="7"/>
      <c r="O631" s="30"/>
      <c r="P631" s="75" t="str">
        <f>IFERROR(VLOOKUP(O631,マスタ!$A$1:$C$48,2,FALSE),"事業場所在地が選択されていません")</f>
        <v>事業場所在地が選択されていません</v>
      </c>
      <c r="Q631" s="75" t="str">
        <f>IFERROR(VLOOKUP(O631,マスタ!$A$1:$C$48,3,FALSE),"事業場所在地が選択されていません")</f>
        <v>事業場所在地が選択されていません</v>
      </c>
      <c r="R631" s="8"/>
      <c r="S631" s="9"/>
      <c r="T631" s="55" t="str">
        <f t="shared" si="30"/>
        <v>判定不能</v>
      </c>
      <c r="U631" s="77"/>
      <c r="V631" s="91"/>
      <c r="W631" s="39">
        <v>610</v>
      </c>
      <c r="X631" s="7"/>
      <c r="Y631" s="30"/>
      <c r="Z631" s="75" t="str">
        <f>IFERROR(VLOOKUP(Y631,マスタ!$A$1:$C$48,2,FALSE),"事業場所在地が選択されていません")</f>
        <v>事業場所在地が選択されていません</v>
      </c>
      <c r="AA631" s="75" t="str">
        <f>IFERROR(VLOOKUP(Y631,マスタ!$A$1:$C$48,3,FALSE),"事業場所在地が選択されていません")</f>
        <v>事業場所在地が選択されていません</v>
      </c>
      <c r="AB631" s="10"/>
      <c r="AC631" s="9"/>
      <c r="AD631" s="55" t="str">
        <f t="shared" si="31"/>
        <v>判定不能</v>
      </c>
      <c r="AE631" s="47"/>
      <c r="AF631" s="12" t="s">
        <v>57</v>
      </c>
    </row>
    <row r="632" spans="1:32" x14ac:dyDescent="0.4">
      <c r="A632" s="12"/>
      <c r="B632" s="39">
        <v>611</v>
      </c>
      <c r="C632" s="7"/>
      <c r="D632" s="30"/>
      <c r="E632" s="132" t="str">
        <f>IFERROR(VLOOKUP(D632,マスタ!$A$1:$C$48,2,FALSE),"事業場所在地が選択されていません")</f>
        <v>事業場所在地が選択されていません</v>
      </c>
      <c r="F632" s="133"/>
      <c r="G632" s="75" t="str">
        <f>IFERROR(VLOOKUP(D632,マスタ!$A$1:$C$48,3,FALSE),"事業場所在地が選択されていません")</f>
        <v>事業場所在地が選択されていません</v>
      </c>
      <c r="H632" s="8"/>
      <c r="I632" s="9"/>
      <c r="J632" s="55" t="str">
        <f t="shared" si="29"/>
        <v>判定不能</v>
      </c>
      <c r="K632" s="47"/>
      <c r="L632" s="89"/>
      <c r="M632" s="39">
        <v>611</v>
      </c>
      <c r="N632" s="7"/>
      <c r="O632" s="30"/>
      <c r="P632" s="75" t="str">
        <f>IFERROR(VLOOKUP(O632,マスタ!$A$1:$C$48,2,FALSE),"事業場所在地が選択されていません")</f>
        <v>事業場所在地が選択されていません</v>
      </c>
      <c r="Q632" s="75" t="str">
        <f>IFERROR(VLOOKUP(O632,マスタ!$A$1:$C$48,3,FALSE),"事業場所在地が選択されていません")</f>
        <v>事業場所在地が選択されていません</v>
      </c>
      <c r="R632" s="8"/>
      <c r="S632" s="9"/>
      <c r="T632" s="55" t="str">
        <f t="shared" si="30"/>
        <v>判定不能</v>
      </c>
      <c r="U632" s="77"/>
      <c r="V632" s="91"/>
      <c r="W632" s="39">
        <v>611</v>
      </c>
      <c r="X632" s="7"/>
      <c r="Y632" s="30"/>
      <c r="Z632" s="75" t="str">
        <f>IFERROR(VLOOKUP(Y632,マスタ!$A$1:$C$48,2,FALSE),"事業場所在地が選択されていません")</f>
        <v>事業場所在地が選択されていません</v>
      </c>
      <c r="AA632" s="75" t="str">
        <f>IFERROR(VLOOKUP(Y632,マスタ!$A$1:$C$48,3,FALSE),"事業場所在地が選択されていません")</f>
        <v>事業場所在地が選択されていません</v>
      </c>
      <c r="AB632" s="10"/>
      <c r="AC632" s="9"/>
      <c r="AD632" s="55" t="str">
        <f t="shared" si="31"/>
        <v>判定不能</v>
      </c>
      <c r="AE632" s="47"/>
      <c r="AF632" s="12" t="s">
        <v>57</v>
      </c>
    </row>
    <row r="633" spans="1:32" x14ac:dyDescent="0.4">
      <c r="A633" s="12"/>
      <c r="B633" s="39">
        <v>612</v>
      </c>
      <c r="C633" s="7"/>
      <c r="D633" s="30"/>
      <c r="E633" s="132" t="str">
        <f>IFERROR(VLOOKUP(D633,マスタ!$A$1:$C$48,2,FALSE),"事業場所在地が選択されていません")</f>
        <v>事業場所在地が選択されていません</v>
      </c>
      <c r="F633" s="133"/>
      <c r="G633" s="75" t="str">
        <f>IFERROR(VLOOKUP(D633,マスタ!$A$1:$C$48,3,FALSE),"事業場所在地が選択されていません")</f>
        <v>事業場所在地が選択されていません</v>
      </c>
      <c r="H633" s="8"/>
      <c r="I633" s="9"/>
      <c r="J633" s="55" t="str">
        <f t="shared" si="29"/>
        <v>判定不能</v>
      </c>
      <c r="K633" s="47"/>
      <c r="L633" s="89"/>
      <c r="M633" s="39">
        <v>612</v>
      </c>
      <c r="N633" s="7"/>
      <c r="O633" s="30"/>
      <c r="P633" s="75" t="str">
        <f>IFERROR(VLOOKUP(O633,マスタ!$A$1:$C$48,2,FALSE),"事業場所在地が選択されていません")</f>
        <v>事業場所在地が選択されていません</v>
      </c>
      <c r="Q633" s="75" t="str">
        <f>IFERROR(VLOOKUP(O633,マスタ!$A$1:$C$48,3,FALSE),"事業場所在地が選択されていません")</f>
        <v>事業場所在地が選択されていません</v>
      </c>
      <c r="R633" s="8"/>
      <c r="S633" s="9"/>
      <c r="T633" s="55" t="str">
        <f t="shared" si="30"/>
        <v>判定不能</v>
      </c>
      <c r="U633" s="77"/>
      <c r="V633" s="91"/>
      <c r="W633" s="39">
        <v>612</v>
      </c>
      <c r="X633" s="7"/>
      <c r="Y633" s="30"/>
      <c r="Z633" s="75" t="str">
        <f>IFERROR(VLOOKUP(Y633,マスタ!$A$1:$C$48,2,FALSE),"事業場所在地が選択されていません")</f>
        <v>事業場所在地が選択されていません</v>
      </c>
      <c r="AA633" s="75" t="str">
        <f>IFERROR(VLOOKUP(Y633,マスタ!$A$1:$C$48,3,FALSE),"事業場所在地が選択されていません")</f>
        <v>事業場所在地が選択されていません</v>
      </c>
      <c r="AB633" s="10"/>
      <c r="AC633" s="9"/>
      <c r="AD633" s="55" t="str">
        <f t="shared" si="31"/>
        <v>判定不能</v>
      </c>
      <c r="AE633" s="47"/>
      <c r="AF633" s="12" t="s">
        <v>57</v>
      </c>
    </row>
    <row r="634" spans="1:32" x14ac:dyDescent="0.4">
      <c r="A634" s="12"/>
      <c r="B634" s="39">
        <v>613</v>
      </c>
      <c r="C634" s="7"/>
      <c r="D634" s="30"/>
      <c r="E634" s="132" t="str">
        <f>IFERROR(VLOOKUP(D634,マスタ!$A$1:$C$48,2,FALSE),"事業場所在地が選択されていません")</f>
        <v>事業場所在地が選択されていません</v>
      </c>
      <c r="F634" s="133"/>
      <c r="G634" s="75" t="str">
        <f>IFERROR(VLOOKUP(D634,マスタ!$A$1:$C$48,3,FALSE),"事業場所在地が選択されていません")</f>
        <v>事業場所在地が選択されていません</v>
      </c>
      <c r="H634" s="8"/>
      <c r="I634" s="9"/>
      <c r="J634" s="55" t="str">
        <f t="shared" si="29"/>
        <v>判定不能</v>
      </c>
      <c r="K634" s="47"/>
      <c r="L634" s="89"/>
      <c r="M634" s="39">
        <v>613</v>
      </c>
      <c r="N634" s="7"/>
      <c r="O634" s="30"/>
      <c r="P634" s="75" t="str">
        <f>IFERROR(VLOOKUP(O634,マスタ!$A$1:$C$48,2,FALSE),"事業場所在地が選択されていません")</f>
        <v>事業場所在地が選択されていません</v>
      </c>
      <c r="Q634" s="75" t="str">
        <f>IFERROR(VLOOKUP(O634,マスタ!$A$1:$C$48,3,FALSE),"事業場所在地が選択されていません")</f>
        <v>事業場所在地が選択されていません</v>
      </c>
      <c r="R634" s="8"/>
      <c r="S634" s="9"/>
      <c r="T634" s="55" t="str">
        <f t="shared" si="30"/>
        <v>判定不能</v>
      </c>
      <c r="U634" s="77"/>
      <c r="V634" s="91"/>
      <c r="W634" s="39">
        <v>613</v>
      </c>
      <c r="X634" s="7"/>
      <c r="Y634" s="30"/>
      <c r="Z634" s="75" t="str">
        <f>IFERROR(VLOOKUP(Y634,マスタ!$A$1:$C$48,2,FALSE),"事業場所在地が選択されていません")</f>
        <v>事業場所在地が選択されていません</v>
      </c>
      <c r="AA634" s="75" t="str">
        <f>IFERROR(VLOOKUP(Y634,マスタ!$A$1:$C$48,3,FALSE),"事業場所在地が選択されていません")</f>
        <v>事業場所在地が選択されていません</v>
      </c>
      <c r="AB634" s="10"/>
      <c r="AC634" s="9"/>
      <c r="AD634" s="55" t="str">
        <f t="shared" si="31"/>
        <v>判定不能</v>
      </c>
      <c r="AE634" s="47"/>
      <c r="AF634" s="12" t="s">
        <v>57</v>
      </c>
    </row>
    <row r="635" spans="1:32" x14ac:dyDescent="0.4">
      <c r="A635" s="12"/>
      <c r="B635" s="39">
        <v>614</v>
      </c>
      <c r="C635" s="7"/>
      <c r="D635" s="30"/>
      <c r="E635" s="132" t="str">
        <f>IFERROR(VLOOKUP(D635,マスタ!$A$1:$C$48,2,FALSE),"事業場所在地が選択されていません")</f>
        <v>事業場所在地が選択されていません</v>
      </c>
      <c r="F635" s="133"/>
      <c r="G635" s="75" t="str">
        <f>IFERROR(VLOOKUP(D635,マスタ!$A$1:$C$48,3,FALSE),"事業場所在地が選択されていません")</f>
        <v>事業場所在地が選択されていません</v>
      </c>
      <c r="H635" s="8"/>
      <c r="I635" s="9"/>
      <c r="J635" s="55" t="str">
        <f t="shared" si="29"/>
        <v>判定不能</v>
      </c>
      <c r="K635" s="47"/>
      <c r="L635" s="89"/>
      <c r="M635" s="39">
        <v>614</v>
      </c>
      <c r="N635" s="7"/>
      <c r="O635" s="30"/>
      <c r="P635" s="75" t="str">
        <f>IFERROR(VLOOKUP(O635,マスタ!$A$1:$C$48,2,FALSE),"事業場所在地が選択されていません")</f>
        <v>事業場所在地が選択されていません</v>
      </c>
      <c r="Q635" s="75" t="str">
        <f>IFERROR(VLOOKUP(O635,マスタ!$A$1:$C$48,3,FALSE),"事業場所在地が選択されていません")</f>
        <v>事業場所在地が選択されていません</v>
      </c>
      <c r="R635" s="8"/>
      <c r="S635" s="9"/>
      <c r="T635" s="55" t="str">
        <f t="shared" si="30"/>
        <v>判定不能</v>
      </c>
      <c r="U635" s="77"/>
      <c r="V635" s="91"/>
      <c r="W635" s="39">
        <v>614</v>
      </c>
      <c r="X635" s="7"/>
      <c r="Y635" s="30"/>
      <c r="Z635" s="75" t="str">
        <f>IFERROR(VLOOKUP(Y635,マスタ!$A$1:$C$48,2,FALSE),"事業場所在地が選択されていません")</f>
        <v>事業場所在地が選択されていません</v>
      </c>
      <c r="AA635" s="75" t="str">
        <f>IFERROR(VLOOKUP(Y635,マスタ!$A$1:$C$48,3,FALSE),"事業場所在地が選択されていません")</f>
        <v>事業場所在地が選択されていません</v>
      </c>
      <c r="AB635" s="10"/>
      <c r="AC635" s="9"/>
      <c r="AD635" s="55" t="str">
        <f t="shared" si="31"/>
        <v>判定不能</v>
      </c>
      <c r="AE635" s="47"/>
      <c r="AF635" s="12" t="s">
        <v>57</v>
      </c>
    </row>
    <row r="636" spans="1:32" x14ac:dyDescent="0.4">
      <c r="A636" s="12"/>
      <c r="B636" s="39">
        <v>615</v>
      </c>
      <c r="C636" s="7"/>
      <c r="D636" s="30"/>
      <c r="E636" s="132" t="str">
        <f>IFERROR(VLOOKUP(D636,マスタ!$A$1:$C$48,2,FALSE),"事業場所在地が選択されていません")</f>
        <v>事業場所在地が選択されていません</v>
      </c>
      <c r="F636" s="133"/>
      <c r="G636" s="75" t="str">
        <f>IFERROR(VLOOKUP(D636,マスタ!$A$1:$C$48,3,FALSE),"事業場所在地が選択されていません")</f>
        <v>事業場所在地が選択されていません</v>
      </c>
      <c r="H636" s="8"/>
      <c r="I636" s="9"/>
      <c r="J636" s="55" t="str">
        <f t="shared" si="29"/>
        <v>判定不能</v>
      </c>
      <c r="K636" s="47"/>
      <c r="L636" s="89"/>
      <c r="M636" s="39">
        <v>615</v>
      </c>
      <c r="N636" s="7"/>
      <c r="O636" s="30"/>
      <c r="P636" s="75" t="str">
        <f>IFERROR(VLOOKUP(O636,マスタ!$A$1:$C$48,2,FALSE),"事業場所在地が選択されていません")</f>
        <v>事業場所在地が選択されていません</v>
      </c>
      <c r="Q636" s="75" t="str">
        <f>IFERROR(VLOOKUP(O636,マスタ!$A$1:$C$48,3,FALSE),"事業場所在地が選択されていません")</f>
        <v>事業場所在地が選択されていません</v>
      </c>
      <c r="R636" s="8"/>
      <c r="S636" s="9"/>
      <c r="T636" s="55" t="str">
        <f t="shared" si="30"/>
        <v>判定不能</v>
      </c>
      <c r="U636" s="77"/>
      <c r="V636" s="91"/>
      <c r="W636" s="39">
        <v>615</v>
      </c>
      <c r="X636" s="7"/>
      <c r="Y636" s="30"/>
      <c r="Z636" s="75" t="str">
        <f>IFERROR(VLOOKUP(Y636,マスタ!$A$1:$C$48,2,FALSE),"事業場所在地が選択されていません")</f>
        <v>事業場所在地が選択されていません</v>
      </c>
      <c r="AA636" s="75" t="str">
        <f>IFERROR(VLOOKUP(Y636,マスタ!$A$1:$C$48,3,FALSE),"事業場所在地が選択されていません")</f>
        <v>事業場所在地が選択されていません</v>
      </c>
      <c r="AB636" s="10"/>
      <c r="AC636" s="9"/>
      <c r="AD636" s="55" t="str">
        <f t="shared" si="31"/>
        <v>判定不能</v>
      </c>
      <c r="AE636" s="47"/>
      <c r="AF636" s="12" t="s">
        <v>57</v>
      </c>
    </row>
    <row r="637" spans="1:32" x14ac:dyDescent="0.4">
      <c r="A637" s="12"/>
      <c r="B637" s="39">
        <v>616</v>
      </c>
      <c r="C637" s="7"/>
      <c r="D637" s="30"/>
      <c r="E637" s="132" t="str">
        <f>IFERROR(VLOOKUP(D637,マスタ!$A$1:$C$48,2,FALSE),"事業場所在地が選択されていません")</f>
        <v>事業場所在地が選択されていません</v>
      </c>
      <c r="F637" s="133"/>
      <c r="G637" s="75" t="str">
        <f>IFERROR(VLOOKUP(D637,マスタ!$A$1:$C$48,3,FALSE),"事業場所在地が選択されていません")</f>
        <v>事業場所在地が選択されていません</v>
      </c>
      <c r="H637" s="8"/>
      <c r="I637" s="9"/>
      <c r="J637" s="55" t="str">
        <f t="shared" si="29"/>
        <v>判定不能</v>
      </c>
      <c r="K637" s="47"/>
      <c r="L637" s="89"/>
      <c r="M637" s="39">
        <v>616</v>
      </c>
      <c r="N637" s="7"/>
      <c r="O637" s="30"/>
      <c r="P637" s="75" t="str">
        <f>IFERROR(VLOOKUP(O637,マスタ!$A$1:$C$48,2,FALSE),"事業場所在地が選択されていません")</f>
        <v>事業場所在地が選択されていません</v>
      </c>
      <c r="Q637" s="75" t="str">
        <f>IFERROR(VLOOKUP(O637,マスタ!$A$1:$C$48,3,FALSE),"事業場所在地が選択されていません")</f>
        <v>事業場所在地が選択されていません</v>
      </c>
      <c r="R637" s="8"/>
      <c r="S637" s="9"/>
      <c r="T637" s="55" t="str">
        <f t="shared" si="30"/>
        <v>判定不能</v>
      </c>
      <c r="U637" s="77"/>
      <c r="V637" s="91"/>
      <c r="W637" s="39">
        <v>616</v>
      </c>
      <c r="X637" s="7"/>
      <c r="Y637" s="30"/>
      <c r="Z637" s="75" t="str">
        <f>IFERROR(VLOOKUP(Y637,マスタ!$A$1:$C$48,2,FALSE),"事業場所在地が選択されていません")</f>
        <v>事業場所在地が選択されていません</v>
      </c>
      <c r="AA637" s="75" t="str">
        <f>IFERROR(VLOOKUP(Y637,マスタ!$A$1:$C$48,3,FALSE),"事業場所在地が選択されていません")</f>
        <v>事業場所在地が選択されていません</v>
      </c>
      <c r="AB637" s="10"/>
      <c r="AC637" s="9"/>
      <c r="AD637" s="55" t="str">
        <f t="shared" si="31"/>
        <v>判定不能</v>
      </c>
      <c r="AE637" s="47"/>
      <c r="AF637" s="12" t="s">
        <v>57</v>
      </c>
    </row>
    <row r="638" spans="1:32" x14ac:dyDescent="0.4">
      <c r="A638" s="12"/>
      <c r="B638" s="39">
        <v>617</v>
      </c>
      <c r="C638" s="7"/>
      <c r="D638" s="30"/>
      <c r="E638" s="132" t="str">
        <f>IFERROR(VLOOKUP(D638,マスタ!$A$1:$C$48,2,FALSE),"事業場所在地が選択されていません")</f>
        <v>事業場所在地が選択されていません</v>
      </c>
      <c r="F638" s="133"/>
      <c r="G638" s="75" t="str">
        <f>IFERROR(VLOOKUP(D638,マスタ!$A$1:$C$48,3,FALSE),"事業場所在地が選択されていません")</f>
        <v>事業場所在地が選択されていません</v>
      </c>
      <c r="H638" s="8"/>
      <c r="I638" s="9"/>
      <c r="J638" s="55" t="str">
        <f t="shared" si="29"/>
        <v>判定不能</v>
      </c>
      <c r="K638" s="47"/>
      <c r="L638" s="89"/>
      <c r="M638" s="39">
        <v>617</v>
      </c>
      <c r="N638" s="7"/>
      <c r="O638" s="30"/>
      <c r="P638" s="75" t="str">
        <f>IFERROR(VLOOKUP(O638,マスタ!$A$1:$C$48,2,FALSE),"事業場所在地が選択されていません")</f>
        <v>事業場所在地が選択されていません</v>
      </c>
      <c r="Q638" s="75" t="str">
        <f>IFERROR(VLOOKUP(O638,マスタ!$A$1:$C$48,3,FALSE),"事業場所在地が選択されていません")</f>
        <v>事業場所在地が選択されていません</v>
      </c>
      <c r="R638" s="8"/>
      <c r="S638" s="9"/>
      <c r="T638" s="55" t="str">
        <f t="shared" si="30"/>
        <v>判定不能</v>
      </c>
      <c r="U638" s="77"/>
      <c r="V638" s="91"/>
      <c r="W638" s="39">
        <v>617</v>
      </c>
      <c r="X638" s="7"/>
      <c r="Y638" s="30"/>
      <c r="Z638" s="75" t="str">
        <f>IFERROR(VLOOKUP(Y638,マスタ!$A$1:$C$48,2,FALSE),"事業場所在地が選択されていません")</f>
        <v>事業場所在地が選択されていません</v>
      </c>
      <c r="AA638" s="75" t="str">
        <f>IFERROR(VLOOKUP(Y638,マスタ!$A$1:$C$48,3,FALSE),"事業場所在地が選択されていません")</f>
        <v>事業場所在地が選択されていません</v>
      </c>
      <c r="AB638" s="10"/>
      <c r="AC638" s="9"/>
      <c r="AD638" s="55" t="str">
        <f t="shared" si="31"/>
        <v>判定不能</v>
      </c>
      <c r="AE638" s="47"/>
      <c r="AF638" s="12" t="s">
        <v>57</v>
      </c>
    </row>
    <row r="639" spans="1:32" x14ac:dyDescent="0.4">
      <c r="A639" s="12"/>
      <c r="B639" s="39">
        <v>618</v>
      </c>
      <c r="C639" s="7"/>
      <c r="D639" s="30"/>
      <c r="E639" s="132" t="str">
        <f>IFERROR(VLOOKUP(D639,マスタ!$A$1:$C$48,2,FALSE),"事業場所在地が選択されていません")</f>
        <v>事業場所在地が選択されていません</v>
      </c>
      <c r="F639" s="133"/>
      <c r="G639" s="75" t="str">
        <f>IFERROR(VLOOKUP(D639,マスタ!$A$1:$C$48,3,FALSE),"事業場所在地が選択されていません")</f>
        <v>事業場所在地が選択されていません</v>
      </c>
      <c r="H639" s="8"/>
      <c r="I639" s="9"/>
      <c r="J639" s="55" t="str">
        <f t="shared" si="29"/>
        <v>判定不能</v>
      </c>
      <c r="K639" s="47"/>
      <c r="L639" s="89"/>
      <c r="M639" s="39">
        <v>618</v>
      </c>
      <c r="N639" s="7"/>
      <c r="O639" s="30"/>
      <c r="P639" s="75" t="str">
        <f>IFERROR(VLOOKUP(O639,マスタ!$A$1:$C$48,2,FALSE),"事業場所在地が選択されていません")</f>
        <v>事業場所在地が選択されていません</v>
      </c>
      <c r="Q639" s="75" t="str">
        <f>IFERROR(VLOOKUP(O639,マスタ!$A$1:$C$48,3,FALSE),"事業場所在地が選択されていません")</f>
        <v>事業場所在地が選択されていません</v>
      </c>
      <c r="R639" s="8"/>
      <c r="S639" s="9"/>
      <c r="T639" s="55" t="str">
        <f t="shared" si="30"/>
        <v>判定不能</v>
      </c>
      <c r="U639" s="77"/>
      <c r="V639" s="91"/>
      <c r="W639" s="39">
        <v>618</v>
      </c>
      <c r="X639" s="7"/>
      <c r="Y639" s="30"/>
      <c r="Z639" s="75" t="str">
        <f>IFERROR(VLOOKUP(Y639,マスタ!$A$1:$C$48,2,FALSE),"事業場所在地が選択されていません")</f>
        <v>事業場所在地が選択されていません</v>
      </c>
      <c r="AA639" s="75" t="str">
        <f>IFERROR(VLOOKUP(Y639,マスタ!$A$1:$C$48,3,FALSE),"事業場所在地が選択されていません")</f>
        <v>事業場所在地が選択されていません</v>
      </c>
      <c r="AB639" s="10"/>
      <c r="AC639" s="9"/>
      <c r="AD639" s="55" t="str">
        <f t="shared" si="31"/>
        <v>判定不能</v>
      </c>
      <c r="AE639" s="47"/>
      <c r="AF639" s="12" t="s">
        <v>57</v>
      </c>
    </row>
    <row r="640" spans="1:32" x14ac:dyDescent="0.4">
      <c r="A640" s="12"/>
      <c r="B640" s="39">
        <v>619</v>
      </c>
      <c r="C640" s="7"/>
      <c r="D640" s="30"/>
      <c r="E640" s="132" t="str">
        <f>IFERROR(VLOOKUP(D640,マスタ!$A$1:$C$48,2,FALSE),"事業場所在地が選択されていません")</f>
        <v>事業場所在地が選択されていません</v>
      </c>
      <c r="F640" s="133"/>
      <c r="G640" s="75" t="str">
        <f>IFERROR(VLOOKUP(D640,マスタ!$A$1:$C$48,3,FALSE),"事業場所在地が選択されていません")</f>
        <v>事業場所在地が選択されていません</v>
      </c>
      <c r="H640" s="8"/>
      <c r="I640" s="9"/>
      <c r="J640" s="55" t="str">
        <f t="shared" si="29"/>
        <v>判定不能</v>
      </c>
      <c r="K640" s="47"/>
      <c r="L640" s="89"/>
      <c r="M640" s="39">
        <v>619</v>
      </c>
      <c r="N640" s="7"/>
      <c r="O640" s="30"/>
      <c r="P640" s="75" t="str">
        <f>IFERROR(VLOOKUP(O640,マスタ!$A$1:$C$48,2,FALSE),"事業場所在地が選択されていません")</f>
        <v>事業場所在地が選択されていません</v>
      </c>
      <c r="Q640" s="75" t="str">
        <f>IFERROR(VLOOKUP(O640,マスタ!$A$1:$C$48,3,FALSE),"事業場所在地が選択されていません")</f>
        <v>事業場所在地が選択されていません</v>
      </c>
      <c r="R640" s="8"/>
      <c r="S640" s="9"/>
      <c r="T640" s="55" t="str">
        <f t="shared" si="30"/>
        <v>判定不能</v>
      </c>
      <c r="U640" s="77"/>
      <c r="V640" s="91"/>
      <c r="W640" s="39">
        <v>619</v>
      </c>
      <c r="X640" s="7"/>
      <c r="Y640" s="30"/>
      <c r="Z640" s="75" t="str">
        <f>IFERROR(VLOOKUP(Y640,マスタ!$A$1:$C$48,2,FALSE),"事業場所在地が選択されていません")</f>
        <v>事業場所在地が選択されていません</v>
      </c>
      <c r="AA640" s="75" t="str">
        <f>IFERROR(VLOOKUP(Y640,マスタ!$A$1:$C$48,3,FALSE),"事業場所在地が選択されていません")</f>
        <v>事業場所在地が選択されていません</v>
      </c>
      <c r="AB640" s="10"/>
      <c r="AC640" s="9"/>
      <c r="AD640" s="55" t="str">
        <f t="shared" si="31"/>
        <v>判定不能</v>
      </c>
      <c r="AE640" s="47"/>
      <c r="AF640" s="12" t="s">
        <v>57</v>
      </c>
    </row>
    <row r="641" spans="1:32" x14ac:dyDescent="0.4">
      <c r="A641" s="12"/>
      <c r="B641" s="39">
        <v>620</v>
      </c>
      <c r="C641" s="7"/>
      <c r="D641" s="30"/>
      <c r="E641" s="132" t="str">
        <f>IFERROR(VLOOKUP(D641,マスタ!$A$1:$C$48,2,FALSE),"事業場所在地が選択されていません")</f>
        <v>事業場所在地が選択されていません</v>
      </c>
      <c r="F641" s="133"/>
      <c r="G641" s="75" t="str">
        <f>IFERROR(VLOOKUP(D641,マスタ!$A$1:$C$48,3,FALSE),"事業場所在地が選択されていません")</f>
        <v>事業場所在地が選択されていません</v>
      </c>
      <c r="H641" s="8"/>
      <c r="I641" s="9"/>
      <c r="J641" s="55" t="str">
        <f t="shared" si="29"/>
        <v>判定不能</v>
      </c>
      <c r="K641" s="47"/>
      <c r="L641" s="89"/>
      <c r="M641" s="39">
        <v>620</v>
      </c>
      <c r="N641" s="7"/>
      <c r="O641" s="30"/>
      <c r="P641" s="75" t="str">
        <f>IFERROR(VLOOKUP(O641,マスタ!$A$1:$C$48,2,FALSE),"事業場所在地が選択されていません")</f>
        <v>事業場所在地が選択されていません</v>
      </c>
      <c r="Q641" s="75" t="str">
        <f>IFERROR(VLOOKUP(O641,マスタ!$A$1:$C$48,3,FALSE),"事業場所在地が選択されていません")</f>
        <v>事業場所在地が選択されていません</v>
      </c>
      <c r="R641" s="8"/>
      <c r="S641" s="9"/>
      <c r="T641" s="55" t="str">
        <f t="shared" si="30"/>
        <v>判定不能</v>
      </c>
      <c r="U641" s="77"/>
      <c r="V641" s="91"/>
      <c r="W641" s="39">
        <v>620</v>
      </c>
      <c r="X641" s="7"/>
      <c r="Y641" s="30"/>
      <c r="Z641" s="75" t="str">
        <f>IFERROR(VLOOKUP(Y641,マスタ!$A$1:$C$48,2,FALSE),"事業場所在地が選択されていません")</f>
        <v>事業場所在地が選択されていません</v>
      </c>
      <c r="AA641" s="75" t="str">
        <f>IFERROR(VLOOKUP(Y641,マスタ!$A$1:$C$48,3,FALSE),"事業場所在地が選択されていません")</f>
        <v>事業場所在地が選択されていません</v>
      </c>
      <c r="AB641" s="10"/>
      <c r="AC641" s="9"/>
      <c r="AD641" s="55" t="str">
        <f t="shared" si="31"/>
        <v>判定不能</v>
      </c>
      <c r="AE641" s="47"/>
      <c r="AF641" s="12" t="s">
        <v>57</v>
      </c>
    </row>
    <row r="642" spans="1:32" x14ac:dyDescent="0.4">
      <c r="A642" s="12"/>
      <c r="B642" s="39">
        <v>621</v>
      </c>
      <c r="C642" s="7"/>
      <c r="D642" s="30"/>
      <c r="E642" s="132" t="str">
        <f>IFERROR(VLOOKUP(D642,マスタ!$A$1:$C$48,2,FALSE),"事業場所在地が選択されていません")</f>
        <v>事業場所在地が選択されていません</v>
      </c>
      <c r="F642" s="133"/>
      <c r="G642" s="75" t="str">
        <f>IFERROR(VLOOKUP(D642,マスタ!$A$1:$C$48,3,FALSE),"事業場所在地が選択されていません")</f>
        <v>事業場所在地が選択されていません</v>
      </c>
      <c r="H642" s="8"/>
      <c r="I642" s="9"/>
      <c r="J642" s="55" t="str">
        <f t="shared" si="29"/>
        <v>判定不能</v>
      </c>
      <c r="K642" s="47"/>
      <c r="L642" s="89"/>
      <c r="M642" s="39">
        <v>621</v>
      </c>
      <c r="N642" s="7"/>
      <c r="O642" s="30"/>
      <c r="P642" s="75" t="str">
        <f>IFERROR(VLOOKUP(O642,マスタ!$A$1:$C$48,2,FALSE),"事業場所在地が選択されていません")</f>
        <v>事業場所在地が選択されていません</v>
      </c>
      <c r="Q642" s="75" t="str">
        <f>IFERROR(VLOOKUP(O642,マスタ!$A$1:$C$48,3,FALSE),"事業場所在地が選択されていません")</f>
        <v>事業場所在地が選択されていません</v>
      </c>
      <c r="R642" s="8"/>
      <c r="S642" s="9"/>
      <c r="T642" s="55" t="str">
        <f t="shared" si="30"/>
        <v>判定不能</v>
      </c>
      <c r="U642" s="77"/>
      <c r="V642" s="91"/>
      <c r="W642" s="39">
        <v>621</v>
      </c>
      <c r="X642" s="7"/>
      <c r="Y642" s="30"/>
      <c r="Z642" s="75" t="str">
        <f>IFERROR(VLOOKUP(Y642,マスタ!$A$1:$C$48,2,FALSE),"事業場所在地が選択されていません")</f>
        <v>事業場所在地が選択されていません</v>
      </c>
      <c r="AA642" s="75" t="str">
        <f>IFERROR(VLOOKUP(Y642,マスタ!$A$1:$C$48,3,FALSE),"事業場所在地が選択されていません")</f>
        <v>事業場所在地が選択されていません</v>
      </c>
      <c r="AB642" s="10"/>
      <c r="AC642" s="9"/>
      <c r="AD642" s="55" t="str">
        <f t="shared" si="31"/>
        <v>判定不能</v>
      </c>
      <c r="AE642" s="47"/>
      <c r="AF642" s="12" t="s">
        <v>57</v>
      </c>
    </row>
    <row r="643" spans="1:32" x14ac:dyDescent="0.4">
      <c r="A643" s="12"/>
      <c r="B643" s="39">
        <v>622</v>
      </c>
      <c r="C643" s="7"/>
      <c r="D643" s="30"/>
      <c r="E643" s="132" t="str">
        <f>IFERROR(VLOOKUP(D643,マスタ!$A$1:$C$48,2,FALSE),"事業場所在地が選択されていません")</f>
        <v>事業場所在地が選択されていません</v>
      </c>
      <c r="F643" s="133"/>
      <c r="G643" s="75" t="str">
        <f>IFERROR(VLOOKUP(D643,マスタ!$A$1:$C$48,3,FALSE),"事業場所在地が選択されていません")</f>
        <v>事業場所在地が選択されていません</v>
      </c>
      <c r="H643" s="8"/>
      <c r="I643" s="9"/>
      <c r="J643" s="55" t="str">
        <f t="shared" si="29"/>
        <v>判定不能</v>
      </c>
      <c r="K643" s="47"/>
      <c r="L643" s="89"/>
      <c r="M643" s="39">
        <v>622</v>
      </c>
      <c r="N643" s="7"/>
      <c r="O643" s="30"/>
      <c r="P643" s="75" t="str">
        <f>IFERROR(VLOOKUP(O643,マスタ!$A$1:$C$48,2,FALSE),"事業場所在地が選択されていません")</f>
        <v>事業場所在地が選択されていません</v>
      </c>
      <c r="Q643" s="75" t="str">
        <f>IFERROR(VLOOKUP(O643,マスタ!$A$1:$C$48,3,FALSE),"事業場所在地が選択されていません")</f>
        <v>事業場所在地が選択されていません</v>
      </c>
      <c r="R643" s="8"/>
      <c r="S643" s="9"/>
      <c r="T643" s="55" t="str">
        <f t="shared" si="30"/>
        <v>判定不能</v>
      </c>
      <c r="U643" s="77"/>
      <c r="V643" s="91"/>
      <c r="W643" s="39">
        <v>622</v>
      </c>
      <c r="X643" s="7"/>
      <c r="Y643" s="30"/>
      <c r="Z643" s="75" t="str">
        <f>IFERROR(VLOOKUP(Y643,マスタ!$A$1:$C$48,2,FALSE),"事業場所在地が選択されていません")</f>
        <v>事業場所在地が選択されていません</v>
      </c>
      <c r="AA643" s="75" t="str">
        <f>IFERROR(VLOOKUP(Y643,マスタ!$A$1:$C$48,3,FALSE),"事業場所在地が選択されていません")</f>
        <v>事業場所在地が選択されていません</v>
      </c>
      <c r="AB643" s="10"/>
      <c r="AC643" s="9"/>
      <c r="AD643" s="55" t="str">
        <f t="shared" si="31"/>
        <v>判定不能</v>
      </c>
      <c r="AE643" s="47"/>
      <c r="AF643" s="12" t="s">
        <v>57</v>
      </c>
    </row>
    <row r="644" spans="1:32" x14ac:dyDescent="0.4">
      <c r="A644" s="12"/>
      <c r="B644" s="39">
        <v>623</v>
      </c>
      <c r="C644" s="7"/>
      <c r="D644" s="30"/>
      <c r="E644" s="132" t="str">
        <f>IFERROR(VLOOKUP(D644,マスタ!$A$1:$C$48,2,FALSE),"事業場所在地が選択されていません")</f>
        <v>事業場所在地が選択されていません</v>
      </c>
      <c r="F644" s="133"/>
      <c r="G644" s="75" t="str">
        <f>IFERROR(VLOOKUP(D644,マスタ!$A$1:$C$48,3,FALSE),"事業場所在地が選択されていません")</f>
        <v>事業場所在地が選択されていません</v>
      </c>
      <c r="H644" s="8"/>
      <c r="I644" s="9"/>
      <c r="J644" s="55" t="str">
        <f t="shared" si="29"/>
        <v>判定不能</v>
      </c>
      <c r="K644" s="47"/>
      <c r="L644" s="89"/>
      <c r="M644" s="39">
        <v>623</v>
      </c>
      <c r="N644" s="7"/>
      <c r="O644" s="30"/>
      <c r="P644" s="75" t="str">
        <f>IFERROR(VLOOKUP(O644,マスタ!$A$1:$C$48,2,FALSE),"事業場所在地が選択されていません")</f>
        <v>事業場所在地が選択されていません</v>
      </c>
      <c r="Q644" s="75" t="str">
        <f>IFERROR(VLOOKUP(O644,マスタ!$A$1:$C$48,3,FALSE),"事業場所在地が選択されていません")</f>
        <v>事業場所在地が選択されていません</v>
      </c>
      <c r="R644" s="8"/>
      <c r="S644" s="9"/>
      <c r="T644" s="55" t="str">
        <f t="shared" si="30"/>
        <v>判定不能</v>
      </c>
      <c r="U644" s="77"/>
      <c r="V644" s="91"/>
      <c r="W644" s="39">
        <v>623</v>
      </c>
      <c r="X644" s="7"/>
      <c r="Y644" s="30"/>
      <c r="Z644" s="75" t="str">
        <f>IFERROR(VLOOKUP(Y644,マスタ!$A$1:$C$48,2,FALSE),"事業場所在地が選択されていません")</f>
        <v>事業場所在地が選択されていません</v>
      </c>
      <c r="AA644" s="75" t="str">
        <f>IFERROR(VLOOKUP(Y644,マスタ!$A$1:$C$48,3,FALSE),"事業場所在地が選択されていません")</f>
        <v>事業場所在地が選択されていません</v>
      </c>
      <c r="AB644" s="10"/>
      <c r="AC644" s="9"/>
      <c r="AD644" s="55" t="str">
        <f t="shared" si="31"/>
        <v>判定不能</v>
      </c>
      <c r="AE644" s="47"/>
      <c r="AF644" s="12" t="s">
        <v>57</v>
      </c>
    </row>
    <row r="645" spans="1:32" x14ac:dyDescent="0.4">
      <c r="A645" s="12"/>
      <c r="B645" s="39">
        <v>624</v>
      </c>
      <c r="C645" s="7"/>
      <c r="D645" s="30"/>
      <c r="E645" s="132" t="str">
        <f>IFERROR(VLOOKUP(D645,マスタ!$A$1:$C$48,2,FALSE),"事業場所在地が選択されていません")</f>
        <v>事業場所在地が選択されていません</v>
      </c>
      <c r="F645" s="133"/>
      <c r="G645" s="75" t="str">
        <f>IFERROR(VLOOKUP(D645,マスタ!$A$1:$C$48,3,FALSE),"事業場所在地が選択されていません")</f>
        <v>事業場所在地が選択されていません</v>
      </c>
      <c r="H645" s="8"/>
      <c r="I645" s="9"/>
      <c r="J645" s="55" t="str">
        <f t="shared" si="29"/>
        <v>判定不能</v>
      </c>
      <c r="K645" s="47"/>
      <c r="L645" s="89"/>
      <c r="M645" s="39">
        <v>624</v>
      </c>
      <c r="N645" s="7"/>
      <c r="O645" s="30"/>
      <c r="P645" s="75" t="str">
        <f>IFERROR(VLOOKUP(O645,マスタ!$A$1:$C$48,2,FALSE),"事業場所在地が選択されていません")</f>
        <v>事業場所在地が選択されていません</v>
      </c>
      <c r="Q645" s="75" t="str">
        <f>IFERROR(VLOOKUP(O645,マスタ!$A$1:$C$48,3,FALSE),"事業場所在地が選択されていません")</f>
        <v>事業場所在地が選択されていません</v>
      </c>
      <c r="R645" s="8"/>
      <c r="S645" s="9"/>
      <c r="T645" s="55" t="str">
        <f t="shared" si="30"/>
        <v>判定不能</v>
      </c>
      <c r="U645" s="77"/>
      <c r="V645" s="91"/>
      <c r="W645" s="39">
        <v>624</v>
      </c>
      <c r="X645" s="7"/>
      <c r="Y645" s="30"/>
      <c r="Z645" s="75" t="str">
        <f>IFERROR(VLOOKUP(Y645,マスタ!$A$1:$C$48,2,FALSE),"事業場所在地が選択されていません")</f>
        <v>事業場所在地が選択されていません</v>
      </c>
      <c r="AA645" s="75" t="str">
        <f>IFERROR(VLOOKUP(Y645,マスタ!$A$1:$C$48,3,FALSE),"事業場所在地が選択されていません")</f>
        <v>事業場所在地が選択されていません</v>
      </c>
      <c r="AB645" s="10"/>
      <c r="AC645" s="9"/>
      <c r="AD645" s="55" t="str">
        <f t="shared" si="31"/>
        <v>判定不能</v>
      </c>
      <c r="AE645" s="47"/>
      <c r="AF645" s="12" t="s">
        <v>57</v>
      </c>
    </row>
    <row r="646" spans="1:32" x14ac:dyDescent="0.4">
      <c r="A646" s="12"/>
      <c r="B646" s="39">
        <v>625</v>
      </c>
      <c r="C646" s="7"/>
      <c r="D646" s="30"/>
      <c r="E646" s="132" t="str">
        <f>IFERROR(VLOOKUP(D646,マスタ!$A$1:$C$48,2,FALSE),"事業場所在地が選択されていません")</f>
        <v>事業場所在地が選択されていません</v>
      </c>
      <c r="F646" s="133"/>
      <c r="G646" s="75" t="str">
        <f>IFERROR(VLOOKUP(D646,マスタ!$A$1:$C$48,3,FALSE),"事業場所在地が選択されていません")</f>
        <v>事業場所在地が選択されていません</v>
      </c>
      <c r="H646" s="8"/>
      <c r="I646" s="9"/>
      <c r="J646" s="55" t="str">
        <f t="shared" si="29"/>
        <v>判定不能</v>
      </c>
      <c r="K646" s="47"/>
      <c r="L646" s="89"/>
      <c r="M646" s="39">
        <v>625</v>
      </c>
      <c r="N646" s="7"/>
      <c r="O646" s="30"/>
      <c r="P646" s="75" t="str">
        <f>IFERROR(VLOOKUP(O646,マスタ!$A$1:$C$48,2,FALSE),"事業場所在地が選択されていません")</f>
        <v>事業場所在地が選択されていません</v>
      </c>
      <c r="Q646" s="75" t="str">
        <f>IFERROR(VLOOKUP(O646,マスタ!$A$1:$C$48,3,FALSE),"事業場所在地が選択されていません")</f>
        <v>事業場所在地が選択されていません</v>
      </c>
      <c r="R646" s="8"/>
      <c r="S646" s="9"/>
      <c r="T646" s="55" t="str">
        <f t="shared" si="30"/>
        <v>判定不能</v>
      </c>
      <c r="U646" s="77"/>
      <c r="V646" s="91"/>
      <c r="W646" s="39">
        <v>625</v>
      </c>
      <c r="X646" s="7"/>
      <c r="Y646" s="30"/>
      <c r="Z646" s="75" t="str">
        <f>IFERROR(VLOOKUP(Y646,マスタ!$A$1:$C$48,2,FALSE),"事業場所在地が選択されていません")</f>
        <v>事業場所在地が選択されていません</v>
      </c>
      <c r="AA646" s="75" t="str">
        <f>IFERROR(VLOOKUP(Y646,マスタ!$A$1:$C$48,3,FALSE),"事業場所在地が選択されていません")</f>
        <v>事業場所在地が選択されていません</v>
      </c>
      <c r="AB646" s="10"/>
      <c r="AC646" s="9"/>
      <c r="AD646" s="55" t="str">
        <f t="shared" si="31"/>
        <v>判定不能</v>
      </c>
      <c r="AE646" s="47"/>
      <c r="AF646" s="12" t="s">
        <v>57</v>
      </c>
    </row>
    <row r="647" spans="1:32" x14ac:dyDescent="0.4">
      <c r="A647" s="12"/>
      <c r="B647" s="39">
        <v>626</v>
      </c>
      <c r="C647" s="7"/>
      <c r="D647" s="30"/>
      <c r="E647" s="132" t="str">
        <f>IFERROR(VLOOKUP(D647,マスタ!$A$1:$C$48,2,FALSE),"事業場所在地が選択されていません")</f>
        <v>事業場所在地が選択されていません</v>
      </c>
      <c r="F647" s="133"/>
      <c r="G647" s="75" t="str">
        <f>IFERROR(VLOOKUP(D647,マスタ!$A$1:$C$48,3,FALSE),"事業場所在地が選択されていません")</f>
        <v>事業場所在地が選択されていません</v>
      </c>
      <c r="H647" s="8"/>
      <c r="I647" s="9"/>
      <c r="J647" s="55" t="str">
        <f t="shared" si="29"/>
        <v>判定不能</v>
      </c>
      <c r="K647" s="47"/>
      <c r="L647" s="89"/>
      <c r="M647" s="39">
        <v>626</v>
      </c>
      <c r="N647" s="7"/>
      <c r="O647" s="30"/>
      <c r="P647" s="75" t="str">
        <f>IFERROR(VLOOKUP(O647,マスタ!$A$1:$C$48,2,FALSE),"事業場所在地が選択されていません")</f>
        <v>事業場所在地が選択されていません</v>
      </c>
      <c r="Q647" s="75" t="str">
        <f>IFERROR(VLOOKUP(O647,マスタ!$A$1:$C$48,3,FALSE),"事業場所在地が選択されていません")</f>
        <v>事業場所在地が選択されていません</v>
      </c>
      <c r="R647" s="8"/>
      <c r="S647" s="9"/>
      <c r="T647" s="55" t="str">
        <f t="shared" si="30"/>
        <v>判定不能</v>
      </c>
      <c r="U647" s="77"/>
      <c r="V647" s="91"/>
      <c r="W647" s="39">
        <v>626</v>
      </c>
      <c r="X647" s="7"/>
      <c r="Y647" s="30"/>
      <c r="Z647" s="75" t="str">
        <f>IFERROR(VLOOKUP(Y647,マスタ!$A$1:$C$48,2,FALSE),"事業場所在地が選択されていません")</f>
        <v>事業場所在地が選択されていません</v>
      </c>
      <c r="AA647" s="75" t="str">
        <f>IFERROR(VLOOKUP(Y647,マスタ!$A$1:$C$48,3,FALSE),"事業場所在地が選択されていません")</f>
        <v>事業場所在地が選択されていません</v>
      </c>
      <c r="AB647" s="10"/>
      <c r="AC647" s="9"/>
      <c r="AD647" s="55" t="str">
        <f t="shared" si="31"/>
        <v>判定不能</v>
      </c>
      <c r="AE647" s="47"/>
      <c r="AF647" s="12" t="s">
        <v>57</v>
      </c>
    </row>
    <row r="648" spans="1:32" x14ac:dyDescent="0.4">
      <c r="A648" s="12"/>
      <c r="B648" s="39">
        <v>627</v>
      </c>
      <c r="C648" s="7"/>
      <c r="D648" s="30"/>
      <c r="E648" s="132" t="str">
        <f>IFERROR(VLOOKUP(D648,マスタ!$A$1:$C$48,2,FALSE),"事業場所在地が選択されていません")</f>
        <v>事業場所在地が選択されていません</v>
      </c>
      <c r="F648" s="133"/>
      <c r="G648" s="75" t="str">
        <f>IFERROR(VLOOKUP(D648,マスタ!$A$1:$C$48,3,FALSE),"事業場所在地が選択されていません")</f>
        <v>事業場所在地が選択されていません</v>
      </c>
      <c r="H648" s="8"/>
      <c r="I648" s="9"/>
      <c r="J648" s="55" t="str">
        <f t="shared" si="29"/>
        <v>判定不能</v>
      </c>
      <c r="K648" s="47"/>
      <c r="L648" s="89"/>
      <c r="M648" s="39">
        <v>627</v>
      </c>
      <c r="N648" s="7"/>
      <c r="O648" s="30"/>
      <c r="P648" s="75" t="str">
        <f>IFERROR(VLOOKUP(O648,マスタ!$A$1:$C$48,2,FALSE),"事業場所在地が選択されていません")</f>
        <v>事業場所在地が選択されていません</v>
      </c>
      <c r="Q648" s="75" t="str">
        <f>IFERROR(VLOOKUP(O648,マスタ!$A$1:$C$48,3,FALSE),"事業場所在地が選択されていません")</f>
        <v>事業場所在地が選択されていません</v>
      </c>
      <c r="R648" s="8"/>
      <c r="S648" s="9"/>
      <c r="T648" s="55" t="str">
        <f t="shared" si="30"/>
        <v>判定不能</v>
      </c>
      <c r="U648" s="77"/>
      <c r="V648" s="91"/>
      <c r="W648" s="39">
        <v>627</v>
      </c>
      <c r="X648" s="7"/>
      <c r="Y648" s="30"/>
      <c r="Z648" s="75" t="str">
        <f>IFERROR(VLOOKUP(Y648,マスタ!$A$1:$C$48,2,FALSE),"事業場所在地が選択されていません")</f>
        <v>事業場所在地が選択されていません</v>
      </c>
      <c r="AA648" s="75" t="str">
        <f>IFERROR(VLOOKUP(Y648,マスタ!$A$1:$C$48,3,FALSE),"事業場所在地が選択されていません")</f>
        <v>事業場所在地が選択されていません</v>
      </c>
      <c r="AB648" s="10"/>
      <c r="AC648" s="9"/>
      <c r="AD648" s="55" t="str">
        <f t="shared" si="31"/>
        <v>判定不能</v>
      </c>
      <c r="AE648" s="47"/>
      <c r="AF648" s="12" t="s">
        <v>57</v>
      </c>
    </row>
    <row r="649" spans="1:32" x14ac:dyDescent="0.4">
      <c r="A649" s="12"/>
      <c r="B649" s="39">
        <v>628</v>
      </c>
      <c r="C649" s="7"/>
      <c r="D649" s="30"/>
      <c r="E649" s="132" t="str">
        <f>IFERROR(VLOOKUP(D649,マスタ!$A$1:$C$48,2,FALSE),"事業場所在地が選択されていません")</f>
        <v>事業場所在地が選択されていません</v>
      </c>
      <c r="F649" s="133"/>
      <c r="G649" s="75" t="str">
        <f>IFERROR(VLOOKUP(D649,マスタ!$A$1:$C$48,3,FALSE),"事業場所在地が選択されていません")</f>
        <v>事業場所在地が選択されていません</v>
      </c>
      <c r="H649" s="8"/>
      <c r="I649" s="9"/>
      <c r="J649" s="55" t="str">
        <f t="shared" si="29"/>
        <v>判定不能</v>
      </c>
      <c r="K649" s="47"/>
      <c r="L649" s="89"/>
      <c r="M649" s="39">
        <v>628</v>
      </c>
      <c r="N649" s="7"/>
      <c r="O649" s="30"/>
      <c r="P649" s="75" t="str">
        <f>IFERROR(VLOOKUP(O649,マスタ!$A$1:$C$48,2,FALSE),"事業場所在地が選択されていません")</f>
        <v>事業場所在地が選択されていません</v>
      </c>
      <c r="Q649" s="75" t="str">
        <f>IFERROR(VLOOKUP(O649,マスタ!$A$1:$C$48,3,FALSE),"事業場所在地が選択されていません")</f>
        <v>事業場所在地が選択されていません</v>
      </c>
      <c r="R649" s="8"/>
      <c r="S649" s="9"/>
      <c r="T649" s="55" t="str">
        <f t="shared" si="30"/>
        <v>判定不能</v>
      </c>
      <c r="U649" s="77"/>
      <c r="V649" s="91"/>
      <c r="W649" s="39">
        <v>628</v>
      </c>
      <c r="X649" s="7"/>
      <c r="Y649" s="30"/>
      <c r="Z649" s="75" t="str">
        <f>IFERROR(VLOOKUP(Y649,マスタ!$A$1:$C$48,2,FALSE),"事業場所在地が選択されていません")</f>
        <v>事業場所在地が選択されていません</v>
      </c>
      <c r="AA649" s="75" t="str">
        <f>IFERROR(VLOOKUP(Y649,マスタ!$A$1:$C$48,3,FALSE),"事業場所在地が選択されていません")</f>
        <v>事業場所在地が選択されていません</v>
      </c>
      <c r="AB649" s="10"/>
      <c r="AC649" s="9"/>
      <c r="AD649" s="55" t="str">
        <f t="shared" si="31"/>
        <v>判定不能</v>
      </c>
      <c r="AE649" s="47"/>
      <c r="AF649" s="12" t="s">
        <v>57</v>
      </c>
    </row>
    <row r="650" spans="1:32" x14ac:dyDescent="0.4">
      <c r="A650" s="12"/>
      <c r="B650" s="39">
        <v>629</v>
      </c>
      <c r="C650" s="7"/>
      <c r="D650" s="30"/>
      <c r="E650" s="132" t="str">
        <f>IFERROR(VLOOKUP(D650,マスタ!$A$1:$C$48,2,FALSE),"事業場所在地が選択されていません")</f>
        <v>事業場所在地が選択されていません</v>
      </c>
      <c r="F650" s="133"/>
      <c r="G650" s="75" t="str">
        <f>IFERROR(VLOOKUP(D650,マスタ!$A$1:$C$48,3,FALSE),"事業場所在地が選択されていません")</f>
        <v>事業場所在地が選択されていません</v>
      </c>
      <c r="H650" s="8"/>
      <c r="I650" s="9"/>
      <c r="J650" s="55" t="str">
        <f t="shared" si="29"/>
        <v>判定不能</v>
      </c>
      <c r="K650" s="47"/>
      <c r="L650" s="89"/>
      <c r="M650" s="39">
        <v>629</v>
      </c>
      <c r="N650" s="7"/>
      <c r="O650" s="30"/>
      <c r="P650" s="75" t="str">
        <f>IFERROR(VLOOKUP(O650,マスタ!$A$1:$C$48,2,FALSE),"事業場所在地が選択されていません")</f>
        <v>事業場所在地が選択されていません</v>
      </c>
      <c r="Q650" s="75" t="str">
        <f>IFERROR(VLOOKUP(O650,マスタ!$A$1:$C$48,3,FALSE),"事業場所在地が選択されていません")</f>
        <v>事業場所在地が選択されていません</v>
      </c>
      <c r="R650" s="8"/>
      <c r="S650" s="9"/>
      <c r="T650" s="55" t="str">
        <f t="shared" si="30"/>
        <v>判定不能</v>
      </c>
      <c r="U650" s="77"/>
      <c r="V650" s="91"/>
      <c r="W650" s="39">
        <v>629</v>
      </c>
      <c r="X650" s="7"/>
      <c r="Y650" s="30"/>
      <c r="Z650" s="75" t="str">
        <f>IFERROR(VLOOKUP(Y650,マスタ!$A$1:$C$48,2,FALSE),"事業場所在地が選択されていません")</f>
        <v>事業場所在地が選択されていません</v>
      </c>
      <c r="AA650" s="75" t="str">
        <f>IFERROR(VLOOKUP(Y650,マスタ!$A$1:$C$48,3,FALSE),"事業場所在地が選択されていません")</f>
        <v>事業場所在地が選択されていません</v>
      </c>
      <c r="AB650" s="10"/>
      <c r="AC650" s="9"/>
      <c r="AD650" s="55" t="str">
        <f t="shared" si="31"/>
        <v>判定不能</v>
      </c>
      <c r="AE650" s="47"/>
      <c r="AF650" s="12" t="s">
        <v>57</v>
      </c>
    </row>
    <row r="651" spans="1:32" x14ac:dyDescent="0.4">
      <c r="A651" s="12"/>
      <c r="B651" s="39">
        <v>630</v>
      </c>
      <c r="C651" s="7"/>
      <c r="D651" s="30"/>
      <c r="E651" s="132" t="str">
        <f>IFERROR(VLOOKUP(D651,マスタ!$A$1:$C$48,2,FALSE),"事業場所在地が選択されていません")</f>
        <v>事業場所在地が選択されていません</v>
      </c>
      <c r="F651" s="133"/>
      <c r="G651" s="75" t="str">
        <f>IFERROR(VLOOKUP(D651,マスタ!$A$1:$C$48,3,FALSE),"事業場所在地が選択されていません")</f>
        <v>事業場所在地が選択されていません</v>
      </c>
      <c r="H651" s="8"/>
      <c r="I651" s="9"/>
      <c r="J651" s="55" t="str">
        <f t="shared" si="29"/>
        <v>判定不能</v>
      </c>
      <c r="K651" s="47"/>
      <c r="L651" s="89"/>
      <c r="M651" s="39">
        <v>630</v>
      </c>
      <c r="N651" s="7"/>
      <c r="O651" s="30"/>
      <c r="P651" s="75" t="str">
        <f>IFERROR(VLOOKUP(O651,マスタ!$A$1:$C$48,2,FALSE),"事業場所在地が選択されていません")</f>
        <v>事業場所在地が選択されていません</v>
      </c>
      <c r="Q651" s="75" t="str">
        <f>IFERROR(VLOOKUP(O651,マスタ!$A$1:$C$48,3,FALSE),"事業場所在地が選択されていません")</f>
        <v>事業場所在地が選択されていません</v>
      </c>
      <c r="R651" s="8"/>
      <c r="S651" s="9"/>
      <c r="T651" s="55" t="str">
        <f t="shared" si="30"/>
        <v>判定不能</v>
      </c>
      <c r="U651" s="77"/>
      <c r="V651" s="91"/>
      <c r="W651" s="39">
        <v>630</v>
      </c>
      <c r="X651" s="7"/>
      <c r="Y651" s="30"/>
      <c r="Z651" s="75" t="str">
        <f>IFERROR(VLOOKUP(Y651,マスタ!$A$1:$C$48,2,FALSE),"事業場所在地が選択されていません")</f>
        <v>事業場所在地が選択されていません</v>
      </c>
      <c r="AA651" s="75" t="str">
        <f>IFERROR(VLOOKUP(Y651,マスタ!$A$1:$C$48,3,FALSE),"事業場所在地が選択されていません")</f>
        <v>事業場所在地が選択されていません</v>
      </c>
      <c r="AB651" s="10"/>
      <c r="AC651" s="9"/>
      <c r="AD651" s="55" t="str">
        <f t="shared" si="31"/>
        <v>判定不能</v>
      </c>
      <c r="AE651" s="47"/>
      <c r="AF651" s="12" t="s">
        <v>57</v>
      </c>
    </row>
    <row r="652" spans="1:32" x14ac:dyDescent="0.4">
      <c r="A652" s="12"/>
      <c r="B652" s="39">
        <v>631</v>
      </c>
      <c r="C652" s="7"/>
      <c r="D652" s="30"/>
      <c r="E652" s="132" t="str">
        <f>IFERROR(VLOOKUP(D652,マスタ!$A$1:$C$48,2,FALSE),"事業場所在地が選択されていません")</f>
        <v>事業場所在地が選択されていません</v>
      </c>
      <c r="F652" s="133"/>
      <c r="G652" s="75" t="str">
        <f>IFERROR(VLOOKUP(D652,マスタ!$A$1:$C$48,3,FALSE),"事業場所在地が選択されていません")</f>
        <v>事業場所在地が選択されていません</v>
      </c>
      <c r="H652" s="8"/>
      <c r="I652" s="9"/>
      <c r="J652" s="55" t="str">
        <f t="shared" si="29"/>
        <v>判定不能</v>
      </c>
      <c r="K652" s="47"/>
      <c r="L652" s="89"/>
      <c r="M652" s="39">
        <v>631</v>
      </c>
      <c r="N652" s="7"/>
      <c r="O652" s="30"/>
      <c r="P652" s="75" t="str">
        <f>IFERROR(VLOOKUP(O652,マスタ!$A$1:$C$48,2,FALSE),"事業場所在地が選択されていません")</f>
        <v>事業場所在地が選択されていません</v>
      </c>
      <c r="Q652" s="75" t="str">
        <f>IFERROR(VLOOKUP(O652,マスタ!$A$1:$C$48,3,FALSE),"事業場所在地が選択されていません")</f>
        <v>事業場所在地が選択されていません</v>
      </c>
      <c r="R652" s="8"/>
      <c r="S652" s="9"/>
      <c r="T652" s="55" t="str">
        <f t="shared" si="30"/>
        <v>判定不能</v>
      </c>
      <c r="U652" s="77"/>
      <c r="V652" s="91"/>
      <c r="W652" s="39">
        <v>631</v>
      </c>
      <c r="X652" s="7"/>
      <c r="Y652" s="30"/>
      <c r="Z652" s="75" t="str">
        <f>IFERROR(VLOOKUP(Y652,マスタ!$A$1:$C$48,2,FALSE),"事業場所在地が選択されていません")</f>
        <v>事業場所在地が選択されていません</v>
      </c>
      <c r="AA652" s="75" t="str">
        <f>IFERROR(VLOOKUP(Y652,マスタ!$A$1:$C$48,3,FALSE),"事業場所在地が選択されていません")</f>
        <v>事業場所在地が選択されていません</v>
      </c>
      <c r="AB652" s="10"/>
      <c r="AC652" s="9"/>
      <c r="AD652" s="55" t="str">
        <f t="shared" si="31"/>
        <v>判定不能</v>
      </c>
      <c r="AE652" s="47"/>
      <c r="AF652" s="12" t="s">
        <v>57</v>
      </c>
    </row>
    <row r="653" spans="1:32" x14ac:dyDescent="0.4">
      <c r="A653" s="12"/>
      <c r="B653" s="39">
        <v>632</v>
      </c>
      <c r="C653" s="7"/>
      <c r="D653" s="30"/>
      <c r="E653" s="132" t="str">
        <f>IFERROR(VLOOKUP(D653,マスタ!$A$1:$C$48,2,FALSE),"事業場所在地が選択されていません")</f>
        <v>事業場所在地が選択されていません</v>
      </c>
      <c r="F653" s="133"/>
      <c r="G653" s="75" t="str">
        <f>IFERROR(VLOOKUP(D653,マスタ!$A$1:$C$48,3,FALSE),"事業場所在地が選択されていません")</f>
        <v>事業場所在地が選択されていません</v>
      </c>
      <c r="H653" s="8"/>
      <c r="I653" s="9"/>
      <c r="J653" s="55" t="str">
        <f t="shared" si="29"/>
        <v>判定不能</v>
      </c>
      <c r="K653" s="47"/>
      <c r="L653" s="89"/>
      <c r="M653" s="39">
        <v>632</v>
      </c>
      <c r="N653" s="7"/>
      <c r="O653" s="30"/>
      <c r="P653" s="75" t="str">
        <f>IFERROR(VLOOKUP(O653,マスタ!$A$1:$C$48,2,FALSE),"事業場所在地が選択されていません")</f>
        <v>事業場所在地が選択されていません</v>
      </c>
      <c r="Q653" s="75" t="str">
        <f>IFERROR(VLOOKUP(O653,マスタ!$A$1:$C$48,3,FALSE),"事業場所在地が選択されていません")</f>
        <v>事業場所在地が選択されていません</v>
      </c>
      <c r="R653" s="8"/>
      <c r="S653" s="9"/>
      <c r="T653" s="55" t="str">
        <f t="shared" si="30"/>
        <v>判定不能</v>
      </c>
      <c r="U653" s="77"/>
      <c r="V653" s="91"/>
      <c r="W653" s="39">
        <v>632</v>
      </c>
      <c r="X653" s="7"/>
      <c r="Y653" s="30"/>
      <c r="Z653" s="75" t="str">
        <f>IFERROR(VLOOKUP(Y653,マスタ!$A$1:$C$48,2,FALSE),"事業場所在地が選択されていません")</f>
        <v>事業場所在地が選択されていません</v>
      </c>
      <c r="AA653" s="75" t="str">
        <f>IFERROR(VLOOKUP(Y653,マスタ!$A$1:$C$48,3,FALSE),"事業場所在地が選択されていません")</f>
        <v>事業場所在地が選択されていません</v>
      </c>
      <c r="AB653" s="10"/>
      <c r="AC653" s="9"/>
      <c r="AD653" s="55" t="str">
        <f t="shared" si="31"/>
        <v>判定不能</v>
      </c>
      <c r="AE653" s="47"/>
      <c r="AF653" s="12" t="s">
        <v>57</v>
      </c>
    </row>
    <row r="654" spans="1:32" x14ac:dyDescent="0.4">
      <c r="A654" s="12"/>
      <c r="B654" s="39">
        <v>633</v>
      </c>
      <c r="C654" s="7"/>
      <c r="D654" s="30"/>
      <c r="E654" s="132" t="str">
        <f>IFERROR(VLOOKUP(D654,マスタ!$A$1:$C$48,2,FALSE),"事業場所在地が選択されていません")</f>
        <v>事業場所在地が選択されていません</v>
      </c>
      <c r="F654" s="133"/>
      <c r="G654" s="75" t="str">
        <f>IFERROR(VLOOKUP(D654,マスタ!$A$1:$C$48,3,FALSE),"事業場所在地が選択されていません")</f>
        <v>事業場所在地が選択されていません</v>
      </c>
      <c r="H654" s="8"/>
      <c r="I654" s="9"/>
      <c r="J654" s="55" t="str">
        <f t="shared" si="29"/>
        <v>判定不能</v>
      </c>
      <c r="K654" s="47"/>
      <c r="L654" s="89"/>
      <c r="M654" s="39">
        <v>633</v>
      </c>
      <c r="N654" s="7"/>
      <c r="O654" s="30"/>
      <c r="P654" s="75" t="str">
        <f>IFERROR(VLOOKUP(O654,マスタ!$A$1:$C$48,2,FALSE),"事業場所在地が選択されていません")</f>
        <v>事業場所在地が選択されていません</v>
      </c>
      <c r="Q654" s="75" t="str">
        <f>IFERROR(VLOOKUP(O654,マスタ!$A$1:$C$48,3,FALSE),"事業場所在地が選択されていません")</f>
        <v>事業場所在地が選択されていません</v>
      </c>
      <c r="R654" s="8"/>
      <c r="S654" s="9"/>
      <c r="T654" s="55" t="str">
        <f t="shared" si="30"/>
        <v>判定不能</v>
      </c>
      <c r="U654" s="77"/>
      <c r="V654" s="91"/>
      <c r="W654" s="39">
        <v>633</v>
      </c>
      <c r="X654" s="7"/>
      <c r="Y654" s="30"/>
      <c r="Z654" s="75" t="str">
        <f>IFERROR(VLOOKUP(Y654,マスタ!$A$1:$C$48,2,FALSE),"事業場所在地が選択されていません")</f>
        <v>事業場所在地が選択されていません</v>
      </c>
      <c r="AA654" s="75" t="str">
        <f>IFERROR(VLOOKUP(Y654,マスタ!$A$1:$C$48,3,FALSE),"事業場所在地が選択されていません")</f>
        <v>事業場所在地が選択されていません</v>
      </c>
      <c r="AB654" s="10"/>
      <c r="AC654" s="9"/>
      <c r="AD654" s="55" t="str">
        <f t="shared" si="31"/>
        <v>判定不能</v>
      </c>
      <c r="AE654" s="47"/>
      <c r="AF654" s="12" t="s">
        <v>57</v>
      </c>
    </row>
    <row r="655" spans="1:32" x14ac:dyDescent="0.4">
      <c r="A655" s="12"/>
      <c r="B655" s="39">
        <v>634</v>
      </c>
      <c r="C655" s="7"/>
      <c r="D655" s="30"/>
      <c r="E655" s="132" t="str">
        <f>IFERROR(VLOOKUP(D655,マスタ!$A$1:$C$48,2,FALSE),"事業場所在地が選択されていません")</f>
        <v>事業場所在地が選択されていません</v>
      </c>
      <c r="F655" s="133"/>
      <c r="G655" s="75" t="str">
        <f>IFERROR(VLOOKUP(D655,マスタ!$A$1:$C$48,3,FALSE),"事業場所在地が選択されていません")</f>
        <v>事業場所在地が選択されていません</v>
      </c>
      <c r="H655" s="8"/>
      <c r="I655" s="9"/>
      <c r="J655" s="55" t="str">
        <f t="shared" si="29"/>
        <v>判定不能</v>
      </c>
      <c r="K655" s="47"/>
      <c r="L655" s="89"/>
      <c r="M655" s="39">
        <v>634</v>
      </c>
      <c r="N655" s="7"/>
      <c r="O655" s="30"/>
      <c r="P655" s="75" t="str">
        <f>IFERROR(VLOOKUP(O655,マスタ!$A$1:$C$48,2,FALSE),"事業場所在地が選択されていません")</f>
        <v>事業場所在地が選択されていません</v>
      </c>
      <c r="Q655" s="75" t="str">
        <f>IFERROR(VLOOKUP(O655,マスタ!$A$1:$C$48,3,FALSE),"事業場所在地が選択されていません")</f>
        <v>事業場所在地が選択されていません</v>
      </c>
      <c r="R655" s="8"/>
      <c r="S655" s="9"/>
      <c r="T655" s="55" t="str">
        <f t="shared" si="30"/>
        <v>判定不能</v>
      </c>
      <c r="U655" s="77"/>
      <c r="V655" s="91"/>
      <c r="W655" s="39">
        <v>634</v>
      </c>
      <c r="X655" s="7"/>
      <c r="Y655" s="30"/>
      <c r="Z655" s="75" t="str">
        <f>IFERROR(VLOOKUP(Y655,マスタ!$A$1:$C$48,2,FALSE),"事業場所在地が選択されていません")</f>
        <v>事業場所在地が選択されていません</v>
      </c>
      <c r="AA655" s="75" t="str">
        <f>IFERROR(VLOOKUP(Y655,マスタ!$A$1:$C$48,3,FALSE),"事業場所在地が選択されていません")</f>
        <v>事業場所在地が選択されていません</v>
      </c>
      <c r="AB655" s="10"/>
      <c r="AC655" s="9"/>
      <c r="AD655" s="55" t="str">
        <f t="shared" si="31"/>
        <v>判定不能</v>
      </c>
      <c r="AE655" s="47"/>
      <c r="AF655" s="12" t="s">
        <v>57</v>
      </c>
    </row>
    <row r="656" spans="1:32" x14ac:dyDescent="0.4">
      <c r="A656" s="12"/>
      <c r="B656" s="39">
        <v>635</v>
      </c>
      <c r="C656" s="7"/>
      <c r="D656" s="30"/>
      <c r="E656" s="132" t="str">
        <f>IFERROR(VLOOKUP(D656,マスタ!$A$1:$C$48,2,FALSE),"事業場所在地が選択されていません")</f>
        <v>事業場所在地が選択されていません</v>
      </c>
      <c r="F656" s="133"/>
      <c r="G656" s="75" t="str">
        <f>IFERROR(VLOOKUP(D656,マスタ!$A$1:$C$48,3,FALSE),"事業場所在地が選択されていません")</f>
        <v>事業場所在地が選択されていません</v>
      </c>
      <c r="H656" s="8"/>
      <c r="I656" s="9"/>
      <c r="J656" s="55" t="str">
        <f t="shared" si="29"/>
        <v>判定不能</v>
      </c>
      <c r="K656" s="47"/>
      <c r="L656" s="89"/>
      <c r="M656" s="39">
        <v>635</v>
      </c>
      <c r="N656" s="7"/>
      <c r="O656" s="30"/>
      <c r="P656" s="75" t="str">
        <f>IFERROR(VLOOKUP(O656,マスタ!$A$1:$C$48,2,FALSE),"事業場所在地が選択されていません")</f>
        <v>事業場所在地が選択されていません</v>
      </c>
      <c r="Q656" s="75" t="str">
        <f>IFERROR(VLOOKUP(O656,マスタ!$A$1:$C$48,3,FALSE),"事業場所在地が選択されていません")</f>
        <v>事業場所在地が選択されていません</v>
      </c>
      <c r="R656" s="8"/>
      <c r="S656" s="9"/>
      <c r="T656" s="55" t="str">
        <f t="shared" si="30"/>
        <v>判定不能</v>
      </c>
      <c r="U656" s="77"/>
      <c r="V656" s="91"/>
      <c r="W656" s="39">
        <v>635</v>
      </c>
      <c r="X656" s="7"/>
      <c r="Y656" s="30"/>
      <c r="Z656" s="75" t="str">
        <f>IFERROR(VLOOKUP(Y656,マスタ!$A$1:$C$48,2,FALSE),"事業場所在地が選択されていません")</f>
        <v>事業場所在地が選択されていません</v>
      </c>
      <c r="AA656" s="75" t="str">
        <f>IFERROR(VLOOKUP(Y656,マスタ!$A$1:$C$48,3,FALSE),"事業場所在地が選択されていません")</f>
        <v>事業場所在地が選択されていません</v>
      </c>
      <c r="AB656" s="10"/>
      <c r="AC656" s="9"/>
      <c r="AD656" s="55" t="str">
        <f t="shared" si="31"/>
        <v>判定不能</v>
      </c>
      <c r="AE656" s="47"/>
      <c r="AF656" s="12" t="s">
        <v>57</v>
      </c>
    </row>
    <row r="657" spans="1:32" x14ac:dyDescent="0.4">
      <c r="A657" s="12"/>
      <c r="B657" s="39">
        <v>636</v>
      </c>
      <c r="C657" s="7"/>
      <c r="D657" s="30"/>
      <c r="E657" s="132" t="str">
        <f>IFERROR(VLOOKUP(D657,マスタ!$A$1:$C$48,2,FALSE),"事業場所在地が選択されていません")</f>
        <v>事業場所在地が選択されていません</v>
      </c>
      <c r="F657" s="133"/>
      <c r="G657" s="75" t="str">
        <f>IFERROR(VLOOKUP(D657,マスタ!$A$1:$C$48,3,FALSE),"事業場所在地が選択されていません")</f>
        <v>事業場所在地が選択されていません</v>
      </c>
      <c r="H657" s="8"/>
      <c r="I657" s="9"/>
      <c r="J657" s="55" t="str">
        <f t="shared" si="29"/>
        <v>判定不能</v>
      </c>
      <c r="K657" s="47"/>
      <c r="L657" s="89"/>
      <c r="M657" s="39">
        <v>636</v>
      </c>
      <c r="N657" s="7"/>
      <c r="O657" s="30"/>
      <c r="P657" s="75" t="str">
        <f>IFERROR(VLOOKUP(O657,マスタ!$A$1:$C$48,2,FALSE),"事業場所在地が選択されていません")</f>
        <v>事業場所在地が選択されていません</v>
      </c>
      <c r="Q657" s="75" t="str">
        <f>IFERROR(VLOOKUP(O657,マスタ!$A$1:$C$48,3,FALSE),"事業場所在地が選択されていません")</f>
        <v>事業場所在地が選択されていません</v>
      </c>
      <c r="R657" s="8"/>
      <c r="S657" s="9"/>
      <c r="T657" s="55" t="str">
        <f t="shared" si="30"/>
        <v>判定不能</v>
      </c>
      <c r="U657" s="77"/>
      <c r="V657" s="91"/>
      <c r="W657" s="39">
        <v>636</v>
      </c>
      <c r="X657" s="7"/>
      <c r="Y657" s="30"/>
      <c r="Z657" s="75" t="str">
        <f>IFERROR(VLOOKUP(Y657,マスタ!$A$1:$C$48,2,FALSE),"事業場所在地が選択されていません")</f>
        <v>事業場所在地が選択されていません</v>
      </c>
      <c r="AA657" s="75" t="str">
        <f>IFERROR(VLOOKUP(Y657,マスタ!$A$1:$C$48,3,FALSE),"事業場所在地が選択されていません")</f>
        <v>事業場所在地が選択されていません</v>
      </c>
      <c r="AB657" s="10"/>
      <c r="AC657" s="9"/>
      <c r="AD657" s="55" t="str">
        <f t="shared" si="31"/>
        <v>判定不能</v>
      </c>
      <c r="AE657" s="47"/>
      <c r="AF657" s="12" t="s">
        <v>57</v>
      </c>
    </row>
    <row r="658" spans="1:32" x14ac:dyDescent="0.4">
      <c r="A658" s="12"/>
      <c r="B658" s="39">
        <v>637</v>
      </c>
      <c r="C658" s="7"/>
      <c r="D658" s="30"/>
      <c r="E658" s="132" t="str">
        <f>IFERROR(VLOOKUP(D658,マスタ!$A$1:$C$48,2,FALSE),"事業場所在地が選択されていません")</f>
        <v>事業場所在地が選択されていません</v>
      </c>
      <c r="F658" s="133"/>
      <c r="G658" s="75" t="str">
        <f>IFERROR(VLOOKUP(D658,マスタ!$A$1:$C$48,3,FALSE),"事業場所在地が選択されていません")</f>
        <v>事業場所在地が選択されていません</v>
      </c>
      <c r="H658" s="8"/>
      <c r="I658" s="9"/>
      <c r="J658" s="55" t="str">
        <f t="shared" si="29"/>
        <v>判定不能</v>
      </c>
      <c r="K658" s="47"/>
      <c r="L658" s="89"/>
      <c r="M658" s="39">
        <v>637</v>
      </c>
      <c r="N658" s="7"/>
      <c r="O658" s="30"/>
      <c r="P658" s="75" t="str">
        <f>IFERROR(VLOOKUP(O658,マスタ!$A$1:$C$48,2,FALSE),"事業場所在地が選択されていません")</f>
        <v>事業場所在地が選択されていません</v>
      </c>
      <c r="Q658" s="75" t="str">
        <f>IFERROR(VLOOKUP(O658,マスタ!$A$1:$C$48,3,FALSE),"事業場所在地が選択されていません")</f>
        <v>事業場所在地が選択されていません</v>
      </c>
      <c r="R658" s="8"/>
      <c r="S658" s="9"/>
      <c r="T658" s="55" t="str">
        <f t="shared" si="30"/>
        <v>判定不能</v>
      </c>
      <c r="U658" s="77"/>
      <c r="V658" s="91"/>
      <c r="W658" s="39">
        <v>637</v>
      </c>
      <c r="X658" s="7"/>
      <c r="Y658" s="30"/>
      <c r="Z658" s="75" t="str">
        <f>IFERROR(VLOOKUP(Y658,マスタ!$A$1:$C$48,2,FALSE),"事業場所在地が選択されていません")</f>
        <v>事業場所在地が選択されていません</v>
      </c>
      <c r="AA658" s="75" t="str">
        <f>IFERROR(VLOOKUP(Y658,マスタ!$A$1:$C$48,3,FALSE),"事業場所在地が選択されていません")</f>
        <v>事業場所在地が選択されていません</v>
      </c>
      <c r="AB658" s="10"/>
      <c r="AC658" s="9"/>
      <c r="AD658" s="55" t="str">
        <f t="shared" si="31"/>
        <v>判定不能</v>
      </c>
      <c r="AE658" s="47"/>
      <c r="AF658" s="12" t="s">
        <v>57</v>
      </c>
    </row>
    <row r="659" spans="1:32" x14ac:dyDescent="0.4">
      <c r="A659" s="12"/>
      <c r="B659" s="39">
        <v>638</v>
      </c>
      <c r="C659" s="7"/>
      <c r="D659" s="30"/>
      <c r="E659" s="132" t="str">
        <f>IFERROR(VLOOKUP(D659,マスタ!$A$1:$C$48,2,FALSE),"事業場所在地が選択されていません")</f>
        <v>事業場所在地が選択されていません</v>
      </c>
      <c r="F659" s="133"/>
      <c r="G659" s="75" t="str">
        <f>IFERROR(VLOOKUP(D659,マスタ!$A$1:$C$48,3,FALSE),"事業場所在地が選択されていません")</f>
        <v>事業場所在地が選択されていません</v>
      </c>
      <c r="H659" s="8"/>
      <c r="I659" s="9"/>
      <c r="J659" s="55" t="str">
        <f t="shared" si="29"/>
        <v>判定不能</v>
      </c>
      <c r="K659" s="47"/>
      <c r="L659" s="89"/>
      <c r="M659" s="39">
        <v>638</v>
      </c>
      <c r="N659" s="7"/>
      <c r="O659" s="30"/>
      <c r="P659" s="75" t="str">
        <f>IFERROR(VLOOKUP(O659,マスタ!$A$1:$C$48,2,FALSE),"事業場所在地が選択されていません")</f>
        <v>事業場所在地が選択されていません</v>
      </c>
      <c r="Q659" s="75" t="str">
        <f>IFERROR(VLOOKUP(O659,マスタ!$A$1:$C$48,3,FALSE),"事業場所在地が選択されていません")</f>
        <v>事業場所在地が選択されていません</v>
      </c>
      <c r="R659" s="8"/>
      <c r="S659" s="9"/>
      <c r="T659" s="55" t="str">
        <f t="shared" si="30"/>
        <v>判定不能</v>
      </c>
      <c r="U659" s="77"/>
      <c r="V659" s="91"/>
      <c r="W659" s="39">
        <v>638</v>
      </c>
      <c r="X659" s="7"/>
      <c r="Y659" s="30"/>
      <c r="Z659" s="75" t="str">
        <f>IFERROR(VLOOKUP(Y659,マスタ!$A$1:$C$48,2,FALSE),"事業場所在地が選択されていません")</f>
        <v>事業場所在地が選択されていません</v>
      </c>
      <c r="AA659" s="75" t="str">
        <f>IFERROR(VLOOKUP(Y659,マスタ!$A$1:$C$48,3,FALSE),"事業場所在地が選択されていません")</f>
        <v>事業場所在地が選択されていません</v>
      </c>
      <c r="AB659" s="10"/>
      <c r="AC659" s="9"/>
      <c r="AD659" s="55" t="str">
        <f t="shared" si="31"/>
        <v>判定不能</v>
      </c>
      <c r="AE659" s="47"/>
      <c r="AF659" s="12" t="s">
        <v>57</v>
      </c>
    </row>
    <row r="660" spans="1:32" x14ac:dyDescent="0.4">
      <c r="A660" s="12"/>
      <c r="B660" s="39">
        <v>639</v>
      </c>
      <c r="C660" s="7"/>
      <c r="D660" s="30"/>
      <c r="E660" s="132" t="str">
        <f>IFERROR(VLOOKUP(D660,マスタ!$A$1:$C$48,2,FALSE),"事業場所在地が選択されていません")</f>
        <v>事業場所在地が選択されていません</v>
      </c>
      <c r="F660" s="133"/>
      <c r="G660" s="75" t="str">
        <f>IFERROR(VLOOKUP(D660,マスタ!$A$1:$C$48,3,FALSE),"事業場所在地が選択されていません")</f>
        <v>事業場所在地が選択されていません</v>
      </c>
      <c r="H660" s="8"/>
      <c r="I660" s="9"/>
      <c r="J660" s="55" t="str">
        <f t="shared" si="29"/>
        <v>判定不能</v>
      </c>
      <c r="K660" s="47"/>
      <c r="L660" s="89"/>
      <c r="M660" s="39">
        <v>639</v>
      </c>
      <c r="N660" s="7"/>
      <c r="O660" s="30"/>
      <c r="P660" s="75" t="str">
        <f>IFERROR(VLOOKUP(O660,マスタ!$A$1:$C$48,2,FALSE),"事業場所在地が選択されていません")</f>
        <v>事業場所在地が選択されていません</v>
      </c>
      <c r="Q660" s="75" t="str">
        <f>IFERROR(VLOOKUP(O660,マスタ!$A$1:$C$48,3,FALSE),"事業場所在地が選択されていません")</f>
        <v>事業場所在地が選択されていません</v>
      </c>
      <c r="R660" s="8"/>
      <c r="S660" s="9"/>
      <c r="T660" s="55" t="str">
        <f t="shared" si="30"/>
        <v>判定不能</v>
      </c>
      <c r="U660" s="77"/>
      <c r="V660" s="91"/>
      <c r="W660" s="39">
        <v>639</v>
      </c>
      <c r="X660" s="7"/>
      <c r="Y660" s="30"/>
      <c r="Z660" s="75" t="str">
        <f>IFERROR(VLOOKUP(Y660,マスタ!$A$1:$C$48,2,FALSE),"事業場所在地が選択されていません")</f>
        <v>事業場所在地が選択されていません</v>
      </c>
      <c r="AA660" s="75" t="str">
        <f>IFERROR(VLOOKUP(Y660,マスタ!$A$1:$C$48,3,FALSE),"事業場所在地が選択されていません")</f>
        <v>事業場所在地が選択されていません</v>
      </c>
      <c r="AB660" s="10"/>
      <c r="AC660" s="9"/>
      <c r="AD660" s="55" t="str">
        <f t="shared" si="31"/>
        <v>判定不能</v>
      </c>
      <c r="AE660" s="47"/>
      <c r="AF660" s="12" t="s">
        <v>57</v>
      </c>
    </row>
    <row r="661" spans="1:32" x14ac:dyDescent="0.4">
      <c r="A661" s="12"/>
      <c r="B661" s="39">
        <v>640</v>
      </c>
      <c r="C661" s="7"/>
      <c r="D661" s="30"/>
      <c r="E661" s="132" t="str">
        <f>IFERROR(VLOOKUP(D661,マスタ!$A$1:$C$48,2,FALSE),"事業場所在地が選択されていません")</f>
        <v>事業場所在地が選択されていません</v>
      </c>
      <c r="F661" s="133"/>
      <c r="G661" s="75" t="str">
        <f>IFERROR(VLOOKUP(D661,マスタ!$A$1:$C$48,3,FALSE),"事業場所在地が選択されていません")</f>
        <v>事業場所在地が選択されていません</v>
      </c>
      <c r="H661" s="8"/>
      <c r="I661" s="9"/>
      <c r="J661" s="55" t="str">
        <f t="shared" si="29"/>
        <v>判定不能</v>
      </c>
      <c r="K661" s="47"/>
      <c r="L661" s="89"/>
      <c r="M661" s="39">
        <v>640</v>
      </c>
      <c r="N661" s="7"/>
      <c r="O661" s="30"/>
      <c r="P661" s="75" t="str">
        <f>IFERROR(VLOOKUP(O661,マスタ!$A$1:$C$48,2,FALSE),"事業場所在地が選択されていません")</f>
        <v>事業場所在地が選択されていません</v>
      </c>
      <c r="Q661" s="75" t="str">
        <f>IFERROR(VLOOKUP(O661,マスタ!$A$1:$C$48,3,FALSE),"事業場所在地が選択されていません")</f>
        <v>事業場所在地が選択されていません</v>
      </c>
      <c r="R661" s="8"/>
      <c r="S661" s="9"/>
      <c r="T661" s="55" t="str">
        <f t="shared" si="30"/>
        <v>判定不能</v>
      </c>
      <c r="U661" s="77"/>
      <c r="V661" s="91"/>
      <c r="W661" s="39">
        <v>640</v>
      </c>
      <c r="X661" s="7"/>
      <c r="Y661" s="30"/>
      <c r="Z661" s="75" t="str">
        <f>IFERROR(VLOOKUP(Y661,マスタ!$A$1:$C$48,2,FALSE),"事業場所在地が選択されていません")</f>
        <v>事業場所在地が選択されていません</v>
      </c>
      <c r="AA661" s="75" t="str">
        <f>IFERROR(VLOOKUP(Y661,マスタ!$A$1:$C$48,3,FALSE),"事業場所在地が選択されていません")</f>
        <v>事業場所在地が選択されていません</v>
      </c>
      <c r="AB661" s="10"/>
      <c r="AC661" s="9"/>
      <c r="AD661" s="55" t="str">
        <f t="shared" si="31"/>
        <v>判定不能</v>
      </c>
      <c r="AE661" s="47"/>
      <c r="AF661" s="12" t="s">
        <v>57</v>
      </c>
    </row>
    <row r="662" spans="1:32" x14ac:dyDescent="0.4">
      <c r="A662" s="12"/>
      <c r="B662" s="39">
        <v>641</v>
      </c>
      <c r="C662" s="7"/>
      <c r="D662" s="30"/>
      <c r="E662" s="132" t="str">
        <f>IFERROR(VLOOKUP(D662,マスタ!$A$1:$C$48,2,FALSE),"事業場所在地が選択されていません")</f>
        <v>事業場所在地が選択されていません</v>
      </c>
      <c r="F662" s="133"/>
      <c r="G662" s="75" t="str">
        <f>IFERROR(VLOOKUP(D662,マスタ!$A$1:$C$48,3,FALSE),"事業場所在地が選択されていません")</f>
        <v>事業場所在地が選択されていません</v>
      </c>
      <c r="H662" s="8"/>
      <c r="I662" s="9"/>
      <c r="J662" s="55" t="str">
        <f t="shared" si="29"/>
        <v>判定不能</v>
      </c>
      <c r="K662" s="47"/>
      <c r="L662" s="89"/>
      <c r="M662" s="39">
        <v>641</v>
      </c>
      <c r="N662" s="7"/>
      <c r="O662" s="30"/>
      <c r="P662" s="75" t="str">
        <f>IFERROR(VLOOKUP(O662,マスタ!$A$1:$C$48,2,FALSE),"事業場所在地が選択されていません")</f>
        <v>事業場所在地が選択されていません</v>
      </c>
      <c r="Q662" s="75" t="str">
        <f>IFERROR(VLOOKUP(O662,マスタ!$A$1:$C$48,3,FALSE),"事業場所在地が選択されていません")</f>
        <v>事業場所在地が選択されていません</v>
      </c>
      <c r="R662" s="8"/>
      <c r="S662" s="9"/>
      <c r="T662" s="55" t="str">
        <f t="shared" si="30"/>
        <v>判定不能</v>
      </c>
      <c r="U662" s="77"/>
      <c r="V662" s="91"/>
      <c r="W662" s="39">
        <v>641</v>
      </c>
      <c r="X662" s="7"/>
      <c r="Y662" s="30"/>
      <c r="Z662" s="75" t="str">
        <f>IFERROR(VLOOKUP(Y662,マスタ!$A$1:$C$48,2,FALSE),"事業場所在地が選択されていません")</f>
        <v>事業場所在地が選択されていません</v>
      </c>
      <c r="AA662" s="75" t="str">
        <f>IFERROR(VLOOKUP(Y662,マスタ!$A$1:$C$48,3,FALSE),"事業場所在地が選択されていません")</f>
        <v>事業場所在地が選択されていません</v>
      </c>
      <c r="AB662" s="10"/>
      <c r="AC662" s="9"/>
      <c r="AD662" s="55" t="str">
        <f t="shared" si="31"/>
        <v>判定不能</v>
      </c>
      <c r="AE662" s="47"/>
      <c r="AF662" s="12" t="s">
        <v>57</v>
      </c>
    </row>
    <row r="663" spans="1:32" x14ac:dyDescent="0.4">
      <c r="A663" s="12"/>
      <c r="B663" s="39">
        <v>642</v>
      </c>
      <c r="C663" s="7"/>
      <c r="D663" s="30"/>
      <c r="E663" s="132" t="str">
        <f>IFERROR(VLOOKUP(D663,マスタ!$A$1:$C$48,2,FALSE),"事業場所在地が選択されていません")</f>
        <v>事業場所在地が選択されていません</v>
      </c>
      <c r="F663" s="133"/>
      <c r="G663" s="75" t="str">
        <f>IFERROR(VLOOKUP(D663,マスタ!$A$1:$C$48,3,FALSE),"事業場所在地が選択されていません")</f>
        <v>事業場所在地が選択されていません</v>
      </c>
      <c r="H663" s="8"/>
      <c r="I663" s="9"/>
      <c r="J663" s="55" t="str">
        <f t="shared" si="29"/>
        <v>判定不能</v>
      </c>
      <c r="K663" s="47"/>
      <c r="L663" s="89"/>
      <c r="M663" s="39">
        <v>642</v>
      </c>
      <c r="N663" s="7"/>
      <c r="O663" s="30"/>
      <c r="P663" s="75" t="str">
        <f>IFERROR(VLOOKUP(O663,マスタ!$A$1:$C$48,2,FALSE),"事業場所在地が選択されていません")</f>
        <v>事業場所在地が選択されていません</v>
      </c>
      <c r="Q663" s="75" t="str">
        <f>IFERROR(VLOOKUP(O663,マスタ!$A$1:$C$48,3,FALSE),"事業場所在地が選択されていません")</f>
        <v>事業場所在地が選択されていません</v>
      </c>
      <c r="R663" s="8"/>
      <c r="S663" s="9"/>
      <c r="T663" s="55" t="str">
        <f t="shared" si="30"/>
        <v>判定不能</v>
      </c>
      <c r="U663" s="77"/>
      <c r="V663" s="91"/>
      <c r="W663" s="39">
        <v>642</v>
      </c>
      <c r="X663" s="7"/>
      <c r="Y663" s="30"/>
      <c r="Z663" s="75" t="str">
        <f>IFERROR(VLOOKUP(Y663,マスタ!$A$1:$C$48,2,FALSE),"事業場所在地が選択されていません")</f>
        <v>事業場所在地が選択されていません</v>
      </c>
      <c r="AA663" s="75" t="str">
        <f>IFERROR(VLOOKUP(Y663,マスタ!$A$1:$C$48,3,FALSE),"事業場所在地が選択されていません")</f>
        <v>事業場所在地が選択されていません</v>
      </c>
      <c r="AB663" s="10"/>
      <c r="AC663" s="9"/>
      <c r="AD663" s="55" t="str">
        <f t="shared" si="31"/>
        <v>判定不能</v>
      </c>
      <c r="AE663" s="47"/>
      <c r="AF663" s="12" t="s">
        <v>57</v>
      </c>
    </row>
    <row r="664" spans="1:32" x14ac:dyDescent="0.4">
      <c r="A664" s="12"/>
      <c r="B664" s="39">
        <v>643</v>
      </c>
      <c r="C664" s="7"/>
      <c r="D664" s="30"/>
      <c r="E664" s="132" t="str">
        <f>IFERROR(VLOOKUP(D664,マスタ!$A$1:$C$48,2,FALSE),"事業場所在地が選択されていません")</f>
        <v>事業場所在地が選択されていません</v>
      </c>
      <c r="F664" s="133"/>
      <c r="G664" s="75" t="str">
        <f>IFERROR(VLOOKUP(D664,マスタ!$A$1:$C$48,3,FALSE),"事業場所在地が選択されていません")</f>
        <v>事業場所在地が選択されていません</v>
      </c>
      <c r="H664" s="8"/>
      <c r="I664" s="9"/>
      <c r="J664" s="55" t="str">
        <f t="shared" ref="J664:J727" si="32">IF(I664="", "判定不能", IF(I664&lt;G664, "対象", "対象外"))</f>
        <v>判定不能</v>
      </c>
      <c r="K664" s="47"/>
      <c r="L664" s="89"/>
      <c r="M664" s="39">
        <v>643</v>
      </c>
      <c r="N664" s="7"/>
      <c r="O664" s="30"/>
      <c r="P664" s="75" t="str">
        <f>IFERROR(VLOOKUP(O664,マスタ!$A$1:$C$48,2,FALSE),"事業場所在地が選択されていません")</f>
        <v>事業場所在地が選択されていません</v>
      </c>
      <c r="Q664" s="75" t="str">
        <f>IFERROR(VLOOKUP(O664,マスタ!$A$1:$C$48,3,FALSE),"事業場所在地が選択されていません")</f>
        <v>事業場所在地が選択されていません</v>
      </c>
      <c r="R664" s="8"/>
      <c r="S664" s="9"/>
      <c r="T664" s="55" t="str">
        <f t="shared" si="30"/>
        <v>判定不能</v>
      </c>
      <c r="U664" s="77"/>
      <c r="V664" s="91"/>
      <c r="W664" s="39">
        <v>643</v>
      </c>
      <c r="X664" s="7"/>
      <c r="Y664" s="30"/>
      <c r="Z664" s="75" t="str">
        <f>IFERROR(VLOOKUP(Y664,マスタ!$A$1:$C$48,2,FALSE),"事業場所在地が選択されていません")</f>
        <v>事業場所在地が選択されていません</v>
      </c>
      <c r="AA664" s="75" t="str">
        <f>IFERROR(VLOOKUP(Y664,マスタ!$A$1:$C$48,3,FALSE),"事業場所在地が選択されていません")</f>
        <v>事業場所在地が選択されていません</v>
      </c>
      <c r="AB664" s="10"/>
      <c r="AC664" s="9"/>
      <c r="AD664" s="55" t="str">
        <f t="shared" si="31"/>
        <v>判定不能</v>
      </c>
      <c r="AE664" s="47"/>
      <c r="AF664" s="12" t="s">
        <v>57</v>
      </c>
    </row>
    <row r="665" spans="1:32" x14ac:dyDescent="0.4">
      <c r="A665" s="12"/>
      <c r="B665" s="39">
        <v>644</v>
      </c>
      <c r="C665" s="7"/>
      <c r="D665" s="30"/>
      <c r="E665" s="132" t="str">
        <f>IFERROR(VLOOKUP(D665,マスタ!$A$1:$C$48,2,FALSE),"事業場所在地が選択されていません")</f>
        <v>事業場所在地が選択されていません</v>
      </c>
      <c r="F665" s="133"/>
      <c r="G665" s="75" t="str">
        <f>IFERROR(VLOOKUP(D665,マスタ!$A$1:$C$48,3,FALSE),"事業場所在地が選択されていません")</f>
        <v>事業場所在地が選択されていません</v>
      </c>
      <c r="H665" s="8"/>
      <c r="I665" s="9"/>
      <c r="J665" s="55" t="str">
        <f t="shared" si="32"/>
        <v>判定不能</v>
      </c>
      <c r="K665" s="47"/>
      <c r="L665" s="89"/>
      <c r="M665" s="39">
        <v>644</v>
      </c>
      <c r="N665" s="7"/>
      <c r="O665" s="30"/>
      <c r="P665" s="75" t="str">
        <f>IFERROR(VLOOKUP(O665,マスタ!$A$1:$C$48,2,FALSE),"事業場所在地が選択されていません")</f>
        <v>事業場所在地が選択されていません</v>
      </c>
      <c r="Q665" s="75" t="str">
        <f>IFERROR(VLOOKUP(O665,マスタ!$A$1:$C$48,3,FALSE),"事業場所在地が選択されていません")</f>
        <v>事業場所在地が選択されていません</v>
      </c>
      <c r="R665" s="8"/>
      <c r="S665" s="9"/>
      <c r="T665" s="55" t="str">
        <f t="shared" si="30"/>
        <v>判定不能</v>
      </c>
      <c r="U665" s="77"/>
      <c r="V665" s="91"/>
      <c r="W665" s="39">
        <v>644</v>
      </c>
      <c r="X665" s="7"/>
      <c r="Y665" s="30"/>
      <c r="Z665" s="75" t="str">
        <f>IFERROR(VLOOKUP(Y665,マスタ!$A$1:$C$48,2,FALSE),"事業場所在地が選択されていません")</f>
        <v>事業場所在地が選択されていません</v>
      </c>
      <c r="AA665" s="75" t="str">
        <f>IFERROR(VLOOKUP(Y665,マスタ!$A$1:$C$48,3,FALSE),"事業場所在地が選択されていません")</f>
        <v>事業場所在地が選択されていません</v>
      </c>
      <c r="AB665" s="10"/>
      <c r="AC665" s="9"/>
      <c r="AD665" s="55" t="str">
        <f t="shared" si="31"/>
        <v>判定不能</v>
      </c>
      <c r="AE665" s="47"/>
      <c r="AF665" s="12" t="s">
        <v>57</v>
      </c>
    </row>
    <row r="666" spans="1:32" x14ac:dyDescent="0.4">
      <c r="A666" s="12"/>
      <c r="B666" s="39">
        <v>645</v>
      </c>
      <c r="C666" s="7"/>
      <c r="D666" s="30"/>
      <c r="E666" s="132" t="str">
        <f>IFERROR(VLOOKUP(D666,マスタ!$A$1:$C$48,2,FALSE),"事業場所在地が選択されていません")</f>
        <v>事業場所在地が選択されていません</v>
      </c>
      <c r="F666" s="133"/>
      <c r="G666" s="75" t="str">
        <f>IFERROR(VLOOKUP(D666,マスタ!$A$1:$C$48,3,FALSE),"事業場所在地が選択されていません")</f>
        <v>事業場所在地が選択されていません</v>
      </c>
      <c r="H666" s="8"/>
      <c r="I666" s="9"/>
      <c r="J666" s="55" t="str">
        <f t="shared" si="32"/>
        <v>判定不能</v>
      </c>
      <c r="K666" s="47"/>
      <c r="L666" s="89"/>
      <c r="M666" s="39">
        <v>645</v>
      </c>
      <c r="N666" s="7"/>
      <c r="O666" s="30"/>
      <c r="P666" s="75" t="str">
        <f>IFERROR(VLOOKUP(O666,マスタ!$A$1:$C$48,2,FALSE),"事業場所在地が選択されていません")</f>
        <v>事業場所在地が選択されていません</v>
      </c>
      <c r="Q666" s="75" t="str">
        <f>IFERROR(VLOOKUP(O666,マスタ!$A$1:$C$48,3,FALSE),"事業場所在地が選択されていません")</f>
        <v>事業場所在地が選択されていません</v>
      </c>
      <c r="R666" s="8"/>
      <c r="S666" s="9"/>
      <c r="T666" s="55" t="str">
        <f t="shared" si="30"/>
        <v>判定不能</v>
      </c>
      <c r="U666" s="77"/>
      <c r="V666" s="91"/>
      <c r="W666" s="39">
        <v>645</v>
      </c>
      <c r="X666" s="7"/>
      <c r="Y666" s="30"/>
      <c r="Z666" s="75" t="str">
        <f>IFERROR(VLOOKUP(Y666,マスタ!$A$1:$C$48,2,FALSE),"事業場所在地が選択されていません")</f>
        <v>事業場所在地が選択されていません</v>
      </c>
      <c r="AA666" s="75" t="str">
        <f>IFERROR(VLOOKUP(Y666,マスタ!$A$1:$C$48,3,FALSE),"事業場所在地が選択されていません")</f>
        <v>事業場所在地が選択されていません</v>
      </c>
      <c r="AB666" s="10"/>
      <c r="AC666" s="9"/>
      <c r="AD666" s="55" t="str">
        <f t="shared" si="31"/>
        <v>判定不能</v>
      </c>
      <c r="AE666" s="47"/>
      <c r="AF666" s="12" t="s">
        <v>57</v>
      </c>
    </row>
    <row r="667" spans="1:32" x14ac:dyDescent="0.4">
      <c r="A667" s="12"/>
      <c r="B667" s="39">
        <v>646</v>
      </c>
      <c r="C667" s="7"/>
      <c r="D667" s="30"/>
      <c r="E667" s="132" t="str">
        <f>IFERROR(VLOOKUP(D667,マスタ!$A$1:$C$48,2,FALSE),"事業場所在地が選択されていません")</f>
        <v>事業場所在地が選択されていません</v>
      </c>
      <c r="F667" s="133"/>
      <c r="G667" s="75" t="str">
        <f>IFERROR(VLOOKUP(D667,マスタ!$A$1:$C$48,3,FALSE),"事業場所在地が選択されていません")</f>
        <v>事業場所在地が選択されていません</v>
      </c>
      <c r="H667" s="8"/>
      <c r="I667" s="9"/>
      <c r="J667" s="55" t="str">
        <f t="shared" si="32"/>
        <v>判定不能</v>
      </c>
      <c r="K667" s="47"/>
      <c r="L667" s="89"/>
      <c r="M667" s="39">
        <v>646</v>
      </c>
      <c r="N667" s="7"/>
      <c r="O667" s="30"/>
      <c r="P667" s="75" t="str">
        <f>IFERROR(VLOOKUP(O667,マスタ!$A$1:$C$48,2,FALSE),"事業場所在地が選択されていません")</f>
        <v>事業場所在地が選択されていません</v>
      </c>
      <c r="Q667" s="75" t="str">
        <f>IFERROR(VLOOKUP(O667,マスタ!$A$1:$C$48,3,FALSE),"事業場所在地が選択されていません")</f>
        <v>事業場所在地が選択されていません</v>
      </c>
      <c r="R667" s="8"/>
      <c r="S667" s="9"/>
      <c r="T667" s="55" t="str">
        <f t="shared" si="30"/>
        <v>判定不能</v>
      </c>
      <c r="U667" s="77"/>
      <c r="V667" s="91"/>
      <c r="W667" s="39">
        <v>646</v>
      </c>
      <c r="X667" s="7"/>
      <c r="Y667" s="30"/>
      <c r="Z667" s="75" t="str">
        <f>IFERROR(VLOOKUP(Y667,マスタ!$A$1:$C$48,2,FALSE),"事業場所在地が選択されていません")</f>
        <v>事業場所在地が選択されていません</v>
      </c>
      <c r="AA667" s="75" t="str">
        <f>IFERROR(VLOOKUP(Y667,マスタ!$A$1:$C$48,3,FALSE),"事業場所在地が選択されていません")</f>
        <v>事業場所在地が選択されていません</v>
      </c>
      <c r="AB667" s="10"/>
      <c r="AC667" s="9"/>
      <c r="AD667" s="55" t="str">
        <f t="shared" si="31"/>
        <v>判定不能</v>
      </c>
      <c r="AE667" s="47"/>
      <c r="AF667" s="12" t="s">
        <v>57</v>
      </c>
    </row>
    <row r="668" spans="1:32" x14ac:dyDescent="0.4">
      <c r="A668" s="12"/>
      <c r="B668" s="39">
        <v>647</v>
      </c>
      <c r="C668" s="7"/>
      <c r="D668" s="30"/>
      <c r="E668" s="132" t="str">
        <f>IFERROR(VLOOKUP(D668,マスタ!$A$1:$C$48,2,FALSE),"事業場所在地が選択されていません")</f>
        <v>事業場所在地が選択されていません</v>
      </c>
      <c r="F668" s="133"/>
      <c r="G668" s="75" t="str">
        <f>IFERROR(VLOOKUP(D668,マスタ!$A$1:$C$48,3,FALSE),"事業場所在地が選択されていません")</f>
        <v>事業場所在地が選択されていません</v>
      </c>
      <c r="H668" s="8"/>
      <c r="I668" s="9"/>
      <c r="J668" s="55" t="str">
        <f t="shared" si="32"/>
        <v>判定不能</v>
      </c>
      <c r="K668" s="47"/>
      <c r="L668" s="89"/>
      <c r="M668" s="39">
        <v>647</v>
      </c>
      <c r="N668" s="7"/>
      <c r="O668" s="30"/>
      <c r="P668" s="75" t="str">
        <f>IFERROR(VLOOKUP(O668,マスタ!$A$1:$C$48,2,FALSE),"事業場所在地が選択されていません")</f>
        <v>事業場所在地が選択されていません</v>
      </c>
      <c r="Q668" s="75" t="str">
        <f>IFERROR(VLOOKUP(O668,マスタ!$A$1:$C$48,3,FALSE),"事業場所在地が選択されていません")</f>
        <v>事業場所在地が選択されていません</v>
      </c>
      <c r="R668" s="8"/>
      <c r="S668" s="9"/>
      <c r="T668" s="55" t="str">
        <f t="shared" ref="T668:T731" si="33">IF(S668="", "判定不能", IF(S668&lt;Q668, "対象", "対象外"))</f>
        <v>判定不能</v>
      </c>
      <c r="U668" s="77"/>
      <c r="V668" s="91"/>
      <c r="W668" s="39">
        <v>647</v>
      </c>
      <c r="X668" s="7"/>
      <c r="Y668" s="30"/>
      <c r="Z668" s="75" t="str">
        <f>IFERROR(VLOOKUP(Y668,マスタ!$A$1:$C$48,2,FALSE),"事業場所在地が選択されていません")</f>
        <v>事業場所在地が選択されていません</v>
      </c>
      <c r="AA668" s="75" t="str">
        <f>IFERROR(VLOOKUP(Y668,マスタ!$A$1:$C$48,3,FALSE),"事業場所在地が選択されていません")</f>
        <v>事業場所在地が選択されていません</v>
      </c>
      <c r="AB668" s="10"/>
      <c r="AC668" s="9"/>
      <c r="AD668" s="55" t="str">
        <f t="shared" ref="AD668:AD731" si="34">IF(AC668="", "判定不能", IF(AC668&lt;AA668, "対象", "対象外"))</f>
        <v>判定不能</v>
      </c>
      <c r="AE668" s="47"/>
      <c r="AF668" s="12" t="s">
        <v>57</v>
      </c>
    </row>
    <row r="669" spans="1:32" x14ac:dyDescent="0.4">
      <c r="A669" s="12"/>
      <c r="B669" s="39">
        <v>648</v>
      </c>
      <c r="C669" s="7"/>
      <c r="D669" s="30"/>
      <c r="E669" s="132" t="str">
        <f>IFERROR(VLOOKUP(D669,マスタ!$A$1:$C$48,2,FALSE),"事業場所在地が選択されていません")</f>
        <v>事業場所在地が選択されていません</v>
      </c>
      <c r="F669" s="133"/>
      <c r="G669" s="75" t="str">
        <f>IFERROR(VLOOKUP(D669,マスタ!$A$1:$C$48,3,FALSE),"事業場所在地が選択されていません")</f>
        <v>事業場所在地が選択されていません</v>
      </c>
      <c r="H669" s="8"/>
      <c r="I669" s="9"/>
      <c r="J669" s="55" t="str">
        <f t="shared" si="32"/>
        <v>判定不能</v>
      </c>
      <c r="K669" s="47"/>
      <c r="L669" s="89"/>
      <c r="M669" s="39">
        <v>648</v>
      </c>
      <c r="N669" s="7"/>
      <c r="O669" s="30"/>
      <c r="P669" s="75" t="str">
        <f>IFERROR(VLOOKUP(O669,マスタ!$A$1:$C$48,2,FALSE),"事業場所在地が選択されていません")</f>
        <v>事業場所在地が選択されていません</v>
      </c>
      <c r="Q669" s="75" t="str">
        <f>IFERROR(VLOOKUP(O669,マスタ!$A$1:$C$48,3,FALSE),"事業場所在地が選択されていません")</f>
        <v>事業場所在地が選択されていません</v>
      </c>
      <c r="R669" s="8"/>
      <c r="S669" s="9"/>
      <c r="T669" s="55" t="str">
        <f t="shared" si="33"/>
        <v>判定不能</v>
      </c>
      <c r="U669" s="77"/>
      <c r="V669" s="91"/>
      <c r="W669" s="39">
        <v>648</v>
      </c>
      <c r="X669" s="7"/>
      <c r="Y669" s="30"/>
      <c r="Z669" s="75" t="str">
        <f>IFERROR(VLOOKUP(Y669,マスタ!$A$1:$C$48,2,FALSE),"事業場所在地が選択されていません")</f>
        <v>事業場所在地が選択されていません</v>
      </c>
      <c r="AA669" s="75" t="str">
        <f>IFERROR(VLOOKUP(Y669,マスタ!$A$1:$C$48,3,FALSE),"事業場所在地が選択されていません")</f>
        <v>事業場所在地が選択されていません</v>
      </c>
      <c r="AB669" s="10"/>
      <c r="AC669" s="9"/>
      <c r="AD669" s="55" t="str">
        <f t="shared" si="34"/>
        <v>判定不能</v>
      </c>
      <c r="AE669" s="47"/>
      <c r="AF669" s="12" t="s">
        <v>57</v>
      </c>
    </row>
    <row r="670" spans="1:32" x14ac:dyDescent="0.4">
      <c r="A670" s="12"/>
      <c r="B670" s="39">
        <v>649</v>
      </c>
      <c r="C670" s="7"/>
      <c r="D670" s="30"/>
      <c r="E670" s="132" t="str">
        <f>IFERROR(VLOOKUP(D670,マスタ!$A$1:$C$48,2,FALSE),"事業場所在地が選択されていません")</f>
        <v>事業場所在地が選択されていません</v>
      </c>
      <c r="F670" s="133"/>
      <c r="G670" s="75" t="str">
        <f>IFERROR(VLOOKUP(D670,マスタ!$A$1:$C$48,3,FALSE),"事業場所在地が選択されていません")</f>
        <v>事業場所在地が選択されていません</v>
      </c>
      <c r="H670" s="8"/>
      <c r="I670" s="9"/>
      <c r="J670" s="55" t="str">
        <f t="shared" si="32"/>
        <v>判定不能</v>
      </c>
      <c r="K670" s="47"/>
      <c r="L670" s="89"/>
      <c r="M670" s="39">
        <v>649</v>
      </c>
      <c r="N670" s="7"/>
      <c r="O670" s="30"/>
      <c r="P670" s="75" t="str">
        <f>IFERROR(VLOOKUP(O670,マスタ!$A$1:$C$48,2,FALSE),"事業場所在地が選択されていません")</f>
        <v>事業場所在地が選択されていません</v>
      </c>
      <c r="Q670" s="75" t="str">
        <f>IFERROR(VLOOKUP(O670,マスタ!$A$1:$C$48,3,FALSE),"事業場所在地が選択されていません")</f>
        <v>事業場所在地が選択されていません</v>
      </c>
      <c r="R670" s="8"/>
      <c r="S670" s="9"/>
      <c r="T670" s="55" t="str">
        <f t="shared" si="33"/>
        <v>判定不能</v>
      </c>
      <c r="U670" s="77"/>
      <c r="V670" s="91"/>
      <c r="W670" s="39">
        <v>649</v>
      </c>
      <c r="X670" s="7"/>
      <c r="Y670" s="30"/>
      <c r="Z670" s="75" t="str">
        <f>IFERROR(VLOOKUP(Y670,マスタ!$A$1:$C$48,2,FALSE),"事業場所在地が選択されていません")</f>
        <v>事業場所在地が選択されていません</v>
      </c>
      <c r="AA670" s="75" t="str">
        <f>IFERROR(VLOOKUP(Y670,マスタ!$A$1:$C$48,3,FALSE),"事業場所在地が選択されていません")</f>
        <v>事業場所在地が選択されていません</v>
      </c>
      <c r="AB670" s="10"/>
      <c r="AC670" s="9"/>
      <c r="AD670" s="55" t="str">
        <f t="shared" si="34"/>
        <v>判定不能</v>
      </c>
      <c r="AE670" s="47"/>
      <c r="AF670" s="12" t="s">
        <v>57</v>
      </c>
    </row>
    <row r="671" spans="1:32" x14ac:dyDescent="0.4">
      <c r="A671" s="12"/>
      <c r="B671" s="39">
        <v>650</v>
      </c>
      <c r="C671" s="7"/>
      <c r="D671" s="30"/>
      <c r="E671" s="132" t="str">
        <f>IFERROR(VLOOKUP(D671,マスタ!$A$1:$C$48,2,FALSE),"事業場所在地が選択されていません")</f>
        <v>事業場所在地が選択されていません</v>
      </c>
      <c r="F671" s="133"/>
      <c r="G671" s="75" t="str">
        <f>IFERROR(VLOOKUP(D671,マスタ!$A$1:$C$48,3,FALSE),"事業場所在地が選択されていません")</f>
        <v>事業場所在地が選択されていません</v>
      </c>
      <c r="H671" s="8"/>
      <c r="I671" s="9"/>
      <c r="J671" s="55" t="str">
        <f t="shared" si="32"/>
        <v>判定不能</v>
      </c>
      <c r="K671" s="47"/>
      <c r="L671" s="89"/>
      <c r="M671" s="39">
        <v>650</v>
      </c>
      <c r="N671" s="7"/>
      <c r="O671" s="30"/>
      <c r="P671" s="75" t="str">
        <f>IFERROR(VLOOKUP(O671,マスタ!$A$1:$C$48,2,FALSE),"事業場所在地が選択されていません")</f>
        <v>事業場所在地が選択されていません</v>
      </c>
      <c r="Q671" s="75" t="str">
        <f>IFERROR(VLOOKUP(O671,マスタ!$A$1:$C$48,3,FALSE),"事業場所在地が選択されていません")</f>
        <v>事業場所在地が選択されていません</v>
      </c>
      <c r="R671" s="8"/>
      <c r="S671" s="9"/>
      <c r="T671" s="55" t="str">
        <f t="shared" si="33"/>
        <v>判定不能</v>
      </c>
      <c r="U671" s="77"/>
      <c r="V671" s="91"/>
      <c r="W671" s="39">
        <v>650</v>
      </c>
      <c r="X671" s="7"/>
      <c r="Y671" s="30"/>
      <c r="Z671" s="75" t="str">
        <f>IFERROR(VLOOKUP(Y671,マスタ!$A$1:$C$48,2,FALSE),"事業場所在地が選択されていません")</f>
        <v>事業場所在地が選択されていません</v>
      </c>
      <c r="AA671" s="75" t="str">
        <f>IFERROR(VLOOKUP(Y671,マスタ!$A$1:$C$48,3,FALSE),"事業場所在地が選択されていません")</f>
        <v>事業場所在地が選択されていません</v>
      </c>
      <c r="AB671" s="10"/>
      <c r="AC671" s="9"/>
      <c r="AD671" s="55" t="str">
        <f t="shared" si="34"/>
        <v>判定不能</v>
      </c>
      <c r="AE671" s="47"/>
      <c r="AF671" s="12" t="s">
        <v>57</v>
      </c>
    </row>
    <row r="672" spans="1:32" x14ac:dyDescent="0.4">
      <c r="A672" s="12"/>
      <c r="B672" s="39">
        <v>651</v>
      </c>
      <c r="C672" s="7"/>
      <c r="D672" s="30"/>
      <c r="E672" s="132" t="str">
        <f>IFERROR(VLOOKUP(D672,マスタ!$A$1:$C$48,2,FALSE),"事業場所在地が選択されていません")</f>
        <v>事業場所在地が選択されていません</v>
      </c>
      <c r="F672" s="133"/>
      <c r="G672" s="75" t="str">
        <f>IFERROR(VLOOKUP(D672,マスタ!$A$1:$C$48,3,FALSE),"事業場所在地が選択されていません")</f>
        <v>事業場所在地が選択されていません</v>
      </c>
      <c r="H672" s="8"/>
      <c r="I672" s="9"/>
      <c r="J672" s="55" t="str">
        <f t="shared" si="32"/>
        <v>判定不能</v>
      </c>
      <c r="K672" s="47"/>
      <c r="L672" s="89"/>
      <c r="M672" s="39">
        <v>651</v>
      </c>
      <c r="N672" s="7"/>
      <c r="O672" s="30"/>
      <c r="P672" s="75" t="str">
        <f>IFERROR(VLOOKUP(O672,マスタ!$A$1:$C$48,2,FALSE),"事業場所在地が選択されていません")</f>
        <v>事業場所在地が選択されていません</v>
      </c>
      <c r="Q672" s="75" t="str">
        <f>IFERROR(VLOOKUP(O672,マスタ!$A$1:$C$48,3,FALSE),"事業場所在地が選択されていません")</f>
        <v>事業場所在地が選択されていません</v>
      </c>
      <c r="R672" s="8"/>
      <c r="S672" s="9"/>
      <c r="T672" s="55" t="str">
        <f t="shared" si="33"/>
        <v>判定不能</v>
      </c>
      <c r="U672" s="77"/>
      <c r="V672" s="91"/>
      <c r="W672" s="39">
        <v>651</v>
      </c>
      <c r="X672" s="7"/>
      <c r="Y672" s="30"/>
      <c r="Z672" s="75" t="str">
        <f>IFERROR(VLOOKUP(Y672,マスタ!$A$1:$C$48,2,FALSE),"事業場所在地が選択されていません")</f>
        <v>事業場所在地が選択されていません</v>
      </c>
      <c r="AA672" s="75" t="str">
        <f>IFERROR(VLOOKUP(Y672,マスタ!$A$1:$C$48,3,FALSE),"事業場所在地が選択されていません")</f>
        <v>事業場所在地が選択されていません</v>
      </c>
      <c r="AB672" s="10"/>
      <c r="AC672" s="9"/>
      <c r="AD672" s="55" t="str">
        <f t="shared" si="34"/>
        <v>判定不能</v>
      </c>
      <c r="AE672" s="47"/>
      <c r="AF672" s="12" t="s">
        <v>57</v>
      </c>
    </row>
    <row r="673" spans="1:32" x14ac:dyDescent="0.4">
      <c r="A673" s="12"/>
      <c r="B673" s="39">
        <v>652</v>
      </c>
      <c r="C673" s="7"/>
      <c r="D673" s="30"/>
      <c r="E673" s="132" t="str">
        <f>IFERROR(VLOOKUP(D673,マスタ!$A$1:$C$48,2,FALSE),"事業場所在地が選択されていません")</f>
        <v>事業場所在地が選択されていません</v>
      </c>
      <c r="F673" s="133"/>
      <c r="G673" s="75" t="str">
        <f>IFERROR(VLOOKUP(D673,マスタ!$A$1:$C$48,3,FALSE),"事業場所在地が選択されていません")</f>
        <v>事業場所在地が選択されていません</v>
      </c>
      <c r="H673" s="8"/>
      <c r="I673" s="9"/>
      <c r="J673" s="55" t="str">
        <f t="shared" si="32"/>
        <v>判定不能</v>
      </c>
      <c r="K673" s="47"/>
      <c r="L673" s="89"/>
      <c r="M673" s="39">
        <v>652</v>
      </c>
      <c r="N673" s="7"/>
      <c r="O673" s="30"/>
      <c r="P673" s="75" t="str">
        <f>IFERROR(VLOOKUP(O673,マスタ!$A$1:$C$48,2,FALSE),"事業場所在地が選択されていません")</f>
        <v>事業場所在地が選択されていません</v>
      </c>
      <c r="Q673" s="75" t="str">
        <f>IFERROR(VLOOKUP(O673,マスタ!$A$1:$C$48,3,FALSE),"事業場所在地が選択されていません")</f>
        <v>事業場所在地が選択されていません</v>
      </c>
      <c r="R673" s="8"/>
      <c r="S673" s="9"/>
      <c r="T673" s="55" t="str">
        <f t="shared" si="33"/>
        <v>判定不能</v>
      </c>
      <c r="U673" s="77"/>
      <c r="V673" s="91"/>
      <c r="W673" s="39">
        <v>652</v>
      </c>
      <c r="X673" s="7"/>
      <c r="Y673" s="30"/>
      <c r="Z673" s="75" t="str">
        <f>IFERROR(VLOOKUP(Y673,マスタ!$A$1:$C$48,2,FALSE),"事業場所在地が選択されていません")</f>
        <v>事業場所在地が選択されていません</v>
      </c>
      <c r="AA673" s="75" t="str">
        <f>IFERROR(VLOOKUP(Y673,マスタ!$A$1:$C$48,3,FALSE),"事業場所在地が選択されていません")</f>
        <v>事業場所在地が選択されていません</v>
      </c>
      <c r="AB673" s="10"/>
      <c r="AC673" s="9"/>
      <c r="AD673" s="55" t="str">
        <f t="shared" si="34"/>
        <v>判定不能</v>
      </c>
      <c r="AE673" s="47"/>
      <c r="AF673" s="12" t="s">
        <v>57</v>
      </c>
    </row>
    <row r="674" spans="1:32" x14ac:dyDescent="0.4">
      <c r="A674" s="12"/>
      <c r="B674" s="39">
        <v>653</v>
      </c>
      <c r="C674" s="7"/>
      <c r="D674" s="30"/>
      <c r="E674" s="132" t="str">
        <f>IFERROR(VLOOKUP(D674,マスタ!$A$1:$C$48,2,FALSE),"事業場所在地が選択されていません")</f>
        <v>事業場所在地が選択されていません</v>
      </c>
      <c r="F674" s="133"/>
      <c r="G674" s="75" t="str">
        <f>IFERROR(VLOOKUP(D674,マスタ!$A$1:$C$48,3,FALSE),"事業場所在地が選択されていません")</f>
        <v>事業場所在地が選択されていません</v>
      </c>
      <c r="H674" s="8"/>
      <c r="I674" s="9"/>
      <c r="J674" s="55" t="str">
        <f t="shared" si="32"/>
        <v>判定不能</v>
      </c>
      <c r="K674" s="47"/>
      <c r="L674" s="89"/>
      <c r="M674" s="39">
        <v>653</v>
      </c>
      <c r="N674" s="7"/>
      <c r="O674" s="30"/>
      <c r="P674" s="75" t="str">
        <f>IFERROR(VLOOKUP(O674,マスタ!$A$1:$C$48,2,FALSE),"事業場所在地が選択されていません")</f>
        <v>事業場所在地が選択されていません</v>
      </c>
      <c r="Q674" s="75" t="str">
        <f>IFERROR(VLOOKUP(O674,マスタ!$A$1:$C$48,3,FALSE),"事業場所在地が選択されていません")</f>
        <v>事業場所在地が選択されていません</v>
      </c>
      <c r="R674" s="8"/>
      <c r="S674" s="9"/>
      <c r="T674" s="55" t="str">
        <f t="shared" si="33"/>
        <v>判定不能</v>
      </c>
      <c r="U674" s="77"/>
      <c r="V674" s="91"/>
      <c r="W674" s="39">
        <v>653</v>
      </c>
      <c r="X674" s="7"/>
      <c r="Y674" s="30"/>
      <c r="Z674" s="75" t="str">
        <f>IFERROR(VLOOKUP(Y674,マスタ!$A$1:$C$48,2,FALSE),"事業場所在地が選択されていません")</f>
        <v>事業場所在地が選択されていません</v>
      </c>
      <c r="AA674" s="75" t="str">
        <f>IFERROR(VLOOKUP(Y674,マスタ!$A$1:$C$48,3,FALSE),"事業場所在地が選択されていません")</f>
        <v>事業場所在地が選択されていません</v>
      </c>
      <c r="AB674" s="10"/>
      <c r="AC674" s="9"/>
      <c r="AD674" s="55" t="str">
        <f t="shared" si="34"/>
        <v>判定不能</v>
      </c>
      <c r="AE674" s="47"/>
      <c r="AF674" s="12" t="s">
        <v>57</v>
      </c>
    </row>
    <row r="675" spans="1:32" x14ac:dyDescent="0.4">
      <c r="A675" s="12"/>
      <c r="B675" s="39">
        <v>654</v>
      </c>
      <c r="C675" s="7"/>
      <c r="D675" s="30"/>
      <c r="E675" s="132" t="str">
        <f>IFERROR(VLOOKUP(D675,マスタ!$A$1:$C$48,2,FALSE),"事業場所在地が選択されていません")</f>
        <v>事業場所在地が選択されていません</v>
      </c>
      <c r="F675" s="133"/>
      <c r="G675" s="75" t="str">
        <f>IFERROR(VLOOKUP(D675,マスタ!$A$1:$C$48,3,FALSE),"事業場所在地が選択されていません")</f>
        <v>事業場所在地が選択されていません</v>
      </c>
      <c r="H675" s="8"/>
      <c r="I675" s="9"/>
      <c r="J675" s="55" t="str">
        <f t="shared" si="32"/>
        <v>判定不能</v>
      </c>
      <c r="K675" s="47"/>
      <c r="L675" s="89"/>
      <c r="M675" s="39">
        <v>654</v>
      </c>
      <c r="N675" s="7"/>
      <c r="O675" s="30"/>
      <c r="P675" s="75" t="str">
        <f>IFERROR(VLOOKUP(O675,マスタ!$A$1:$C$48,2,FALSE),"事業場所在地が選択されていません")</f>
        <v>事業場所在地が選択されていません</v>
      </c>
      <c r="Q675" s="75" t="str">
        <f>IFERROR(VLOOKUP(O675,マスタ!$A$1:$C$48,3,FALSE),"事業場所在地が選択されていません")</f>
        <v>事業場所在地が選択されていません</v>
      </c>
      <c r="R675" s="8"/>
      <c r="S675" s="9"/>
      <c r="T675" s="55" t="str">
        <f t="shared" si="33"/>
        <v>判定不能</v>
      </c>
      <c r="U675" s="77"/>
      <c r="V675" s="91"/>
      <c r="W675" s="39">
        <v>654</v>
      </c>
      <c r="X675" s="7"/>
      <c r="Y675" s="30"/>
      <c r="Z675" s="75" t="str">
        <f>IFERROR(VLOOKUP(Y675,マスタ!$A$1:$C$48,2,FALSE),"事業場所在地が選択されていません")</f>
        <v>事業場所在地が選択されていません</v>
      </c>
      <c r="AA675" s="75" t="str">
        <f>IFERROR(VLOOKUP(Y675,マスタ!$A$1:$C$48,3,FALSE),"事業場所在地が選択されていません")</f>
        <v>事業場所在地が選択されていません</v>
      </c>
      <c r="AB675" s="10"/>
      <c r="AC675" s="9"/>
      <c r="AD675" s="55" t="str">
        <f t="shared" si="34"/>
        <v>判定不能</v>
      </c>
      <c r="AE675" s="47"/>
      <c r="AF675" s="12" t="s">
        <v>57</v>
      </c>
    </row>
    <row r="676" spans="1:32" x14ac:dyDescent="0.4">
      <c r="A676" s="12"/>
      <c r="B676" s="39">
        <v>655</v>
      </c>
      <c r="C676" s="7"/>
      <c r="D676" s="30"/>
      <c r="E676" s="132" t="str">
        <f>IFERROR(VLOOKUP(D676,マスタ!$A$1:$C$48,2,FALSE),"事業場所在地が選択されていません")</f>
        <v>事業場所在地が選択されていません</v>
      </c>
      <c r="F676" s="133"/>
      <c r="G676" s="75" t="str">
        <f>IFERROR(VLOOKUP(D676,マスタ!$A$1:$C$48,3,FALSE),"事業場所在地が選択されていません")</f>
        <v>事業場所在地が選択されていません</v>
      </c>
      <c r="H676" s="8"/>
      <c r="I676" s="9"/>
      <c r="J676" s="55" t="str">
        <f t="shared" si="32"/>
        <v>判定不能</v>
      </c>
      <c r="K676" s="47"/>
      <c r="L676" s="89"/>
      <c r="M676" s="39">
        <v>655</v>
      </c>
      <c r="N676" s="7"/>
      <c r="O676" s="30"/>
      <c r="P676" s="75" t="str">
        <f>IFERROR(VLOOKUP(O676,マスタ!$A$1:$C$48,2,FALSE),"事業場所在地が選択されていません")</f>
        <v>事業場所在地が選択されていません</v>
      </c>
      <c r="Q676" s="75" t="str">
        <f>IFERROR(VLOOKUP(O676,マスタ!$A$1:$C$48,3,FALSE),"事業場所在地が選択されていません")</f>
        <v>事業場所在地が選択されていません</v>
      </c>
      <c r="R676" s="8"/>
      <c r="S676" s="9"/>
      <c r="T676" s="55" t="str">
        <f t="shared" si="33"/>
        <v>判定不能</v>
      </c>
      <c r="U676" s="77"/>
      <c r="V676" s="91"/>
      <c r="W676" s="39">
        <v>655</v>
      </c>
      <c r="X676" s="7"/>
      <c r="Y676" s="30"/>
      <c r="Z676" s="75" t="str">
        <f>IFERROR(VLOOKUP(Y676,マスタ!$A$1:$C$48,2,FALSE),"事業場所在地が選択されていません")</f>
        <v>事業場所在地が選択されていません</v>
      </c>
      <c r="AA676" s="75" t="str">
        <f>IFERROR(VLOOKUP(Y676,マスタ!$A$1:$C$48,3,FALSE),"事業場所在地が選択されていません")</f>
        <v>事業場所在地が選択されていません</v>
      </c>
      <c r="AB676" s="10"/>
      <c r="AC676" s="9"/>
      <c r="AD676" s="55" t="str">
        <f t="shared" si="34"/>
        <v>判定不能</v>
      </c>
      <c r="AE676" s="47"/>
      <c r="AF676" s="12" t="s">
        <v>57</v>
      </c>
    </row>
    <row r="677" spans="1:32" x14ac:dyDescent="0.4">
      <c r="A677" s="12"/>
      <c r="B677" s="39">
        <v>656</v>
      </c>
      <c r="C677" s="7"/>
      <c r="D677" s="30"/>
      <c r="E677" s="132" t="str">
        <f>IFERROR(VLOOKUP(D677,マスタ!$A$1:$C$48,2,FALSE),"事業場所在地が選択されていません")</f>
        <v>事業場所在地が選択されていません</v>
      </c>
      <c r="F677" s="133"/>
      <c r="G677" s="75" t="str">
        <f>IFERROR(VLOOKUP(D677,マスタ!$A$1:$C$48,3,FALSE),"事業場所在地が選択されていません")</f>
        <v>事業場所在地が選択されていません</v>
      </c>
      <c r="H677" s="8"/>
      <c r="I677" s="9"/>
      <c r="J677" s="55" t="str">
        <f t="shared" si="32"/>
        <v>判定不能</v>
      </c>
      <c r="K677" s="47"/>
      <c r="L677" s="89"/>
      <c r="M677" s="39">
        <v>656</v>
      </c>
      <c r="N677" s="7"/>
      <c r="O677" s="30"/>
      <c r="P677" s="75" t="str">
        <f>IFERROR(VLOOKUP(O677,マスタ!$A$1:$C$48,2,FALSE),"事業場所在地が選択されていません")</f>
        <v>事業場所在地が選択されていません</v>
      </c>
      <c r="Q677" s="75" t="str">
        <f>IFERROR(VLOOKUP(O677,マスタ!$A$1:$C$48,3,FALSE),"事業場所在地が選択されていません")</f>
        <v>事業場所在地が選択されていません</v>
      </c>
      <c r="R677" s="8"/>
      <c r="S677" s="9"/>
      <c r="T677" s="55" t="str">
        <f t="shared" si="33"/>
        <v>判定不能</v>
      </c>
      <c r="U677" s="77"/>
      <c r="V677" s="91"/>
      <c r="W677" s="39">
        <v>656</v>
      </c>
      <c r="X677" s="7"/>
      <c r="Y677" s="30"/>
      <c r="Z677" s="75" t="str">
        <f>IFERROR(VLOOKUP(Y677,マスタ!$A$1:$C$48,2,FALSE),"事業場所在地が選択されていません")</f>
        <v>事業場所在地が選択されていません</v>
      </c>
      <c r="AA677" s="75" t="str">
        <f>IFERROR(VLOOKUP(Y677,マスタ!$A$1:$C$48,3,FALSE),"事業場所在地が選択されていません")</f>
        <v>事業場所在地が選択されていません</v>
      </c>
      <c r="AB677" s="10"/>
      <c r="AC677" s="9"/>
      <c r="AD677" s="55" t="str">
        <f t="shared" si="34"/>
        <v>判定不能</v>
      </c>
      <c r="AE677" s="47"/>
      <c r="AF677" s="12" t="s">
        <v>57</v>
      </c>
    </row>
    <row r="678" spans="1:32" x14ac:dyDescent="0.4">
      <c r="A678" s="12"/>
      <c r="B678" s="39">
        <v>657</v>
      </c>
      <c r="C678" s="7"/>
      <c r="D678" s="30"/>
      <c r="E678" s="132" t="str">
        <f>IFERROR(VLOOKUP(D678,マスタ!$A$1:$C$48,2,FALSE),"事業場所在地が選択されていません")</f>
        <v>事業場所在地が選択されていません</v>
      </c>
      <c r="F678" s="133"/>
      <c r="G678" s="75" t="str">
        <f>IFERROR(VLOOKUP(D678,マスタ!$A$1:$C$48,3,FALSE),"事業場所在地が選択されていません")</f>
        <v>事業場所在地が選択されていません</v>
      </c>
      <c r="H678" s="8"/>
      <c r="I678" s="9"/>
      <c r="J678" s="55" t="str">
        <f t="shared" si="32"/>
        <v>判定不能</v>
      </c>
      <c r="K678" s="47"/>
      <c r="L678" s="89"/>
      <c r="M678" s="39">
        <v>657</v>
      </c>
      <c r="N678" s="7"/>
      <c r="O678" s="30"/>
      <c r="P678" s="75" t="str">
        <f>IFERROR(VLOOKUP(O678,マスタ!$A$1:$C$48,2,FALSE),"事業場所在地が選択されていません")</f>
        <v>事業場所在地が選択されていません</v>
      </c>
      <c r="Q678" s="75" t="str">
        <f>IFERROR(VLOOKUP(O678,マスタ!$A$1:$C$48,3,FALSE),"事業場所在地が選択されていません")</f>
        <v>事業場所在地が選択されていません</v>
      </c>
      <c r="R678" s="8"/>
      <c r="S678" s="9"/>
      <c r="T678" s="55" t="str">
        <f t="shared" si="33"/>
        <v>判定不能</v>
      </c>
      <c r="U678" s="77"/>
      <c r="V678" s="91"/>
      <c r="W678" s="39">
        <v>657</v>
      </c>
      <c r="X678" s="7"/>
      <c r="Y678" s="30"/>
      <c r="Z678" s="75" t="str">
        <f>IFERROR(VLOOKUP(Y678,マスタ!$A$1:$C$48,2,FALSE),"事業場所在地が選択されていません")</f>
        <v>事業場所在地が選択されていません</v>
      </c>
      <c r="AA678" s="75" t="str">
        <f>IFERROR(VLOOKUP(Y678,マスタ!$A$1:$C$48,3,FALSE),"事業場所在地が選択されていません")</f>
        <v>事業場所在地が選択されていません</v>
      </c>
      <c r="AB678" s="10"/>
      <c r="AC678" s="9"/>
      <c r="AD678" s="55" t="str">
        <f t="shared" si="34"/>
        <v>判定不能</v>
      </c>
      <c r="AE678" s="47"/>
      <c r="AF678" s="12" t="s">
        <v>57</v>
      </c>
    </row>
    <row r="679" spans="1:32" x14ac:dyDescent="0.4">
      <c r="A679" s="12"/>
      <c r="B679" s="39">
        <v>658</v>
      </c>
      <c r="C679" s="7"/>
      <c r="D679" s="30"/>
      <c r="E679" s="132" t="str">
        <f>IFERROR(VLOOKUP(D679,マスタ!$A$1:$C$48,2,FALSE),"事業場所在地が選択されていません")</f>
        <v>事業場所在地が選択されていません</v>
      </c>
      <c r="F679" s="133"/>
      <c r="G679" s="75" t="str">
        <f>IFERROR(VLOOKUP(D679,マスタ!$A$1:$C$48,3,FALSE),"事業場所在地が選択されていません")</f>
        <v>事業場所在地が選択されていません</v>
      </c>
      <c r="H679" s="8"/>
      <c r="I679" s="9"/>
      <c r="J679" s="55" t="str">
        <f t="shared" si="32"/>
        <v>判定不能</v>
      </c>
      <c r="K679" s="47"/>
      <c r="L679" s="89"/>
      <c r="M679" s="39">
        <v>658</v>
      </c>
      <c r="N679" s="7"/>
      <c r="O679" s="30"/>
      <c r="P679" s="75" t="str">
        <f>IFERROR(VLOOKUP(O679,マスタ!$A$1:$C$48,2,FALSE),"事業場所在地が選択されていません")</f>
        <v>事業場所在地が選択されていません</v>
      </c>
      <c r="Q679" s="75" t="str">
        <f>IFERROR(VLOOKUP(O679,マスタ!$A$1:$C$48,3,FALSE),"事業場所在地が選択されていません")</f>
        <v>事業場所在地が選択されていません</v>
      </c>
      <c r="R679" s="8"/>
      <c r="S679" s="9"/>
      <c r="T679" s="55" t="str">
        <f t="shared" si="33"/>
        <v>判定不能</v>
      </c>
      <c r="U679" s="77"/>
      <c r="V679" s="91"/>
      <c r="W679" s="39">
        <v>658</v>
      </c>
      <c r="X679" s="7"/>
      <c r="Y679" s="30"/>
      <c r="Z679" s="75" t="str">
        <f>IFERROR(VLOOKUP(Y679,マスタ!$A$1:$C$48,2,FALSE),"事業場所在地が選択されていません")</f>
        <v>事業場所在地が選択されていません</v>
      </c>
      <c r="AA679" s="75" t="str">
        <f>IFERROR(VLOOKUP(Y679,マスタ!$A$1:$C$48,3,FALSE),"事業場所在地が選択されていません")</f>
        <v>事業場所在地が選択されていません</v>
      </c>
      <c r="AB679" s="10"/>
      <c r="AC679" s="9"/>
      <c r="AD679" s="55" t="str">
        <f t="shared" si="34"/>
        <v>判定不能</v>
      </c>
      <c r="AE679" s="47"/>
      <c r="AF679" s="12" t="s">
        <v>57</v>
      </c>
    </row>
    <row r="680" spans="1:32" x14ac:dyDescent="0.4">
      <c r="A680" s="12"/>
      <c r="B680" s="39">
        <v>659</v>
      </c>
      <c r="C680" s="7"/>
      <c r="D680" s="30"/>
      <c r="E680" s="132" t="str">
        <f>IFERROR(VLOOKUP(D680,マスタ!$A$1:$C$48,2,FALSE),"事業場所在地が選択されていません")</f>
        <v>事業場所在地が選択されていません</v>
      </c>
      <c r="F680" s="133"/>
      <c r="G680" s="75" t="str">
        <f>IFERROR(VLOOKUP(D680,マスタ!$A$1:$C$48,3,FALSE),"事業場所在地が選択されていません")</f>
        <v>事業場所在地が選択されていません</v>
      </c>
      <c r="H680" s="8"/>
      <c r="I680" s="9"/>
      <c r="J680" s="55" t="str">
        <f t="shared" si="32"/>
        <v>判定不能</v>
      </c>
      <c r="K680" s="47"/>
      <c r="L680" s="89"/>
      <c r="M680" s="39">
        <v>659</v>
      </c>
      <c r="N680" s="7"/>
      <c r="O680" s="30"/>
      <c r="P680" s="75" t="str">
        <f>IFERROR(VLOOKUP(O680,マスタ!$A$1:$C$48,2,FALSE),"事業場所在地が選択されていません")</f>
        <v>事業場所在地が選択されていません</v>
      </c>
      <c r="Q680" s="75" t="str">
        <f>IFERROR(VLOOKUP(O680,マスタ!$A$1:$C$48,3,FALSE),"事業場所在地が選択されていません")</f>
        <v>事業場所在地が選択されていません</v>
      </c>
      <c r="R680" s="8"/>
      <c r="S680" s="9"/>
      <c r="T680" s="55" t="str">
        <f t="shared" si="33"/>
        <v>判定不能</v>
      </c>
      <c r="U680" s="77"/>
      <c r="V680" s="91"/>
      <c r="W680" s="39">
        <v>659</v>
      </c>
      <c r="X680" s="7"/>
      <c r="Y680" s="30"/>
      <c r="Z680" s="75" t="str">
        <f>IFERROR(VLOOKUP(Y680,マスタ!$A$1:$C$48,2,FALSE),"事業場所在地が選択されていません")</f>
        <v>事業場所在地が選択されていません</v>
      </c>
      <c r="AA680" s="75" t="str">
        <f>IFERROR(VLOOKUP(Y680,マスタ!$A$1:$C$48,3,FALSE),"事業場所在地が選択されていません")</f>
        <v>事業場所在地が選択されていません</v>
      </c>
      <c r="AB680" s="10"/>
      <c r="AC680" s="9"/>
      <c r="AD680" s="55" t="str">
        <f t="shared" si="34"/>
        <v>判定不能</v>
      </c>
      <c r="AE680" s="47"/>
      <c r="AF680" s="12" t="s">
        <v>57</v>
      </c>
    </row>
    <row r="681" spans="1:32" x14ac:dyDescent="0.4">
      <c r="A681" s="12"/>
      <c r="B681" s="39">
        <v>660</v>
      </c>
      <c r="C681" s="7"/>
      <c r="D681" s="30"/>
      <c r="E681" s="132" t="str">
        <f>IFERROR(VLOOKUP(D681,マスタ!$A$1:$C$48,2,FALSE),"事業場所在地が選択されていません")</f>
        <v>事業場所在地が選択されていません</v>
      </c>
      <c r="F681" s="133"/>
      <c r="G681" s="75" t="str">
        <f>IFERROR(VLOOKUP(D681,マスタ!$A$1:$C$48,3,FALSE),"事業場所在地が選択されていません")</f>
        <v>事業場所在地が選択されていません</v>
      </c>
      <c r="H681" s="8"/>
      <c r="I681" s="9"/>
      <c r="J681" s="55" t="str">
        <f t="shared" si="32"/>
        <v>判定不能</v>
      </c>
      <c r="K681" s="47"/>
      <c r="L681" s="89"/>
      <c r="M681" s="39">
        <v>660</v>
      </c>
      <c r="N681" s="7"/>
      <c r="O681" s="30"/>
      <c r="P681" s="75" t="str">
        <f>IFERROR(VLOOKUP(O681,マスタ!$A$1:$C$48,2,FALSE),"事業場所在地が選択されていません")</f>
        <v>事業場所在地が選択されていません</v>
      </c>
      <c r="Q681" s="75" t="str">
        <f>IFERROR(VLOOKUP(O681,マスタ!$A$1:$C$48,3,FALSE),"事業場所在地が選択されていません")</f>
        <v>事業場所在地が選択されていません</v>
      </c>
      <c r="R681" s="8"/>
      <c r="S681" s="9"/>
      <c r="T681" s="55" t="str">
        <f t="shared" si="33"/>
        <v>判定不能</v>
      </c>
      <c r="U681" s="77"/>
      <c r="V681" s="91"/>
      <c r="W681" s="39">
        <v>660</v>
      </c>
      <c r="X681" s="7"/>
      <c r="Y681" s="30"/>
      <c r="Z681" s="75" t="str">
        <f>IFERROR(VLOOKUP(Y681,マスタ!$A$1:$C$48,2,FALSE),"事業場所在地が選択されていません")</f>
        <v>事業場所在地が選択されていません</v>
      </c>
      <c r="AA681" s="75" t="str">
        <f>IFERROR(VLOOKUP(Y681,マスタ!$A$1:$C$48,3,FALSE),"事業場所在地が選択されていません")</f>
        <v>事業場所在地が選択されていません</v>
      </c>
      <c r="AB681" s="10"/>
      <c r="AC681" s="9"/>
      <c r="AD681" s="55" t="str">
        <f t="shared" si="34"/>
        <v>判定不能</v>
      </c>
      <c r="AE681" s="47"/>
      <c r="AF681" s="12" t="s">
        <v>57</v>
      </c>
    </row>
    <row r="682" spans="1:32" x14ac:dyDescent="0.4">
      <c r="A682" s="12"/>
      <c r="B682" s="39">
        <v>661</v>
      </c>
      <c r="C682" s="7"/>
      <c r="D682" s="30"/>
      <c r="E682" s="132" t="str">
        <f>IFERROR(VLOOKUP(D682,マスタ!$A$1:$C$48,2,FALSE),"事業場所在地が選択されていません")</f>
        <v>事業場所在地が選択されていません</v>
      </c>
      <c r="F682" s="133"/>
      <c r="G682" s="75" t="str">
        <f>IFERROR(VLOOKUP(D682,マスタ!$A$1:$C$48,3,FALSE),"事業場所在地が選択されていません")</f>
        <v>事業場所在地が選択されていません</v>
      </c>
      <c r="H682" s="8"/>
      <c r="I682" s="9"/>
      <c r="J682" s="55" t="str">
        <f t="shared" si="32"/>
        <v>判定不能</v>
      </c>
      <c r="K682" s="47"/>
      <c r="L682" s="89"/>
      <c r="M682" s="39">
        <v>661</v>
      </c>
      <c r="N682" s="7"/>
      <c r="O682" s="30"/>
      <c r="P682" s="75" t="str">
        <f>IFERROR(VLOOKUP(O682,マスタ!$A$1:$C$48,2,FALSE),"事業場所在地が選択されていません")</f>
        <v>事業場所在地が選択されていません</v>
      </c>
      <c r="Q682" s="75" t="str">
        <f>IFERROR(VLOOKUP(O682,マスタ!$A$1:$C$48,3,FALSE),"事業場所在地が選択されていません")</f>
        <v>事業場所在地が選択されていません</v>
      </c>
      <c r="R682" s="8"/>
      <c r="S682" s="9"/>
      <c r="T682" s="55" t="str">
        <f t="shared" si="33"/>
        <v>判定不能</v>
      </c>
      <c r="U682" s="77"/>
      <c r="V682" s="91"/>
      <c r="W682" s="39">
        <v>661</v>
      </c>
      <c r="X682" s="7"/>
      <c r="Y682" s="30"/>
      <c r="Z682" s="75" t="str">
        <f>IFERROR(VLOOKUP(Y682,マスタ!$A$1:$C$48,2,FALSE),"事業場所在地が選択されていません")</f>
        <v>事業場所在地が選択されていません</v>
      </c>
      <c r="AA682" s="75" t="str">
        <f>IFERROR(VLOOKUP(Y682,マスタ!$A$1:$C$48,3,FALSE),"事業場所在地が選択されていません")</f>
        <v>事業場所在地が選択されていません</v>
      </c>
      <c r="AB682" s="10"/>
      <c r="AC682" s="9"/>
      <c r="AD682" s="55" t="str">
        <f t="shared" si="34"/>
        <v>判定不能</v>
      </c>
      <c r="AE682" s="47"/>
      <c r="AF682" s="12" t="s">
        <v>57</v>
      </c>
    </row>
    <row r="683" spans="1:32" x14ac:dyDescent="0.4">
      <c r="A683" s="12"/>
      <c r="B683" s="39">
        <v>662</v>
      </c>
      <c r="C683" s="7"/>
      <c r="D683" s="30"/>
      <c r="E683" s="132" t="str">
        <f>IFERROR(VLOOKUP(D683,マスタ!$A$1:$C$48,2,FALSE),"事業場所在地が選択されていません")</f>
        <v>事業場所在地が選択されていません</v>
      </c>
      <c r="F683" s="133"/>
      <c r="G683" s="75" t="str">
        <f>IFERROR(VLOOKUP(D683,マスタ!$A$1:$C$48,3,FALSE),"事業場所在地が選択されていません")</f>
        <v>事業場所在地が選択されていません</v>
      </c>
      <c r="H683" s="8"/>
      <c r="I683" s="9"/>
      <c r="J683" s="55" t="str">
        <f t="shared" si="32"/>
        <v>判定不能</v>
      </c>
      <c r="K683" s="47"/>
      <c r="L683" s="89"/>
      <c r="M683" s="39">
        <v>662</v>
      </c>
      <c r="N683" s="7"/>
      <c r="O683" s="30"/>
      <c r="P683" s="75" t="str">
        <f>IFERROR(VLOOKUP(O683,マスタ!$A$1:$C$48,2,FALSE),"事業場所在地が選択されていません")</f>
        <v>事業場所在地が選択されていません</v>
      </c>
      <c r="Q683" s="75" t="str">
        <f>IFERROR(VLOOKUP(O683,マスタ!$A$1:$C$48,3,FALSE),"事業場所在地が選択されていません")</f>
        <v>事業場所在地が選択されていません</v>
      </c>
      <c r="R683" s="8"/>
      <c r="S683" s="9"/>
      <c r="T683" s="55" t="str">
        <f t="shared" si="33"/>
        <v>判定不能</v>
      </c>
      <c r="U683" s="77"/>
      <c r="V683" s="91"/>
      <c r="W683" s="39">
        <v>662</v>
      </c>
      <c r="X683" s="7"/>
      <c r="Y683" s="30"/>
      <c r="Z683" s="75" t="str">
        <f>IFERROR(VLOOKUP(Y683,マスタ!$A$1:$C$48,2,FALSE),"事業場所在地が選択されていません")</f>
        <v>事業場所在地が選択されていません</v>
      </c>
      <c r="AA683" s="75" t="str">
        <f>IFERROR(VLOOKUP(Y683,マスタ!$A$1:$C$48,3,FALSE),"事業場所在地が選択されていません")</f>
        <v>事業場所在地が選択されていません</v>
      </c>
      <c r="AB683" s="10"/>
      <c r="AC683" s="9"/>
      <c r="AD683" s="55" t="str">
        <f t="shared" si="34"/>
        <v>判定不能</v>
      </c>
      <c r="AE683" s="47"/>
      <c r="AF683" s="12" t="s">
        <v>57</v>
      </c>
    </row>
    <row r="684" spans="1:32" x14ac:dyDescent="0.4">
      <c r="A684" s="12"/>
      <c r="B684" s="39">
        <v>663</v>
      </c>
      <c r="C684" s="7"/>
      <c r="D684" s="30"/>
      <c r="E684" s="132" t="str">
        <f>IFERROR(VLOOKUP(D684,マスタ!$A$1:$C$48,2,FALSE),"事業場所在地が選択されていません")</f>
        <v>事業場所在地が選択されていません</v>
      </c>
      <c r="F684" s="133"/>
      <c r="G684" s="75" t="str">
        <f>IFERROR(VLOOKUP(D684,マスタ!$A$1:$C$48,3,FALSE),"事業場所在地が選択されていません")</f>
        <v>事業場所在地が選択されていません</v>
      </c>
      <c r="H684" s="8"/>
      <c r="I684" s="9"/>
      <c r="J684" s="55" t="str">
        <f t="shared" si="32"/>
        <v>判定不能</v>
      </c>
      <c r="K684" s="47"/>
      <c r="L684" s="89"/>
      <c r="M684" s="39">
        <v>663</v>
      </c>
      <c r="N684" s="7"/>
      <c r="O684" s="30"/>
      <c r="P684" s="75" t="str">
        <f>IFERROR(VLOOKUP(O684,マスタ!$A$1:$C$48,2,FALSE),"事業場所在地が選択されていません")</f>
        <v>事業場所在地が選択されていません</v>
      </c>
      <c r="Q684" s="75" t="str">
        <f>IFERROR(VLOOKUP(O684,マスタ!$A$1:$C$48,3,FALSE),"事業場所在地が選択されていません")</f>
        <v>事業場所在地が選択されていません</v>
      </c>
      <c r="R684" s="8"/>
      <c r="S684" s="9"/>
      <c r="T684" s="55" t="str">
        <f t="shared" si="33"/>
        <v>判定不能</v>
      </c>
      <c r="U684" s="77"/>
      <c r="V684" s="91"/>
      <c r="W684" s="39">
        <v>663</v>
      </c>
      <c r="X684" s="7"/>
      <c r="Y684" s="30"/>
      <c r="Z684" s="75" t="str">
        <f>IFERROR(VLOOKUP(Y684,マスタ!$A$1:$C$48,2,FALSE),"事業場所在地が選択されていません")</f>
        <v>事業場所在地が選択されていません</v>
      </c>
      <c r="AA684" s="75" t="str">
        <f>IFERROR(VLOOKUP(Y684,マスタ!$A$1:$C$48,3,FALSE),"事業場所在地が選択されていません")</f>
        <v>事業場所在地が選択されていません</v>
      </c>
      <c r="AB684" s="10"/>
      <c r="AC684" s="9"/>
      <c r="AD684" s="55" t="str">
        <f t="shared" si="34"/>
        <v>判定不能</v>
      </c>
      <c r="AE684" s="47"/>
      <c r="AF684" s="12" t="s">
        <v>57</v>
      </c>
    </row>
    <row r="685" spans="1:32" x14ac:dyDescent="0.4">
      <c r="A685" s="12"/>
      <c r="B685" s="39">
        <v>664</v>
      </c>
      <c r="C685" s="7"/>
      <c r="D685" s="30"/>
      <c r="E685" s="132" t="str">
        <f>IFERROR(VLOOKUP(D685,マスタ!$A$1:$C$48,2,FALSE),"事業場所在地が選択されていません")</f>
        <v>事業場所在地が選択されていません</v>
      </c>
      <c r="F685" s="133"/>
      <c r="G685" s="75" t="str">
        <f>IFERROR(VLOOKUP(D685,マスタ!$A$1:$C$48,3,FALSE),"事業場所在地が選択されていません")</f>
        <v>事業場所在地が選択されていません</v>
      </c>
      <c r="H685" s="8"/>
      <c r="I685" s="9"/>
      <c r="J685" s="55" t="str">
        <f t="shared" si="32"/>
        <v>判定不能</v>
      </c>
      <c r="K685" s="47"/>
      <c r="L685" s="89"/>
      <c r="M685" s="39">
        <v>664</v>
      </c>
      <c r="N685" s="7"/>
      <c r="O685" s="30"/>
      <c r="P685" s="75" t="str">
        <f>IFERROR(VLOOKUP(O685,マスタ!$A$1:$C$48,2,FALSE),"事業場所在地が選択されていません")</f>
        <v>事業場所在地が選択されていません</v>
      </c>
      <c r="Q685" s="75" t="str">
        <f>IFERROR(VLOOKUP(O685,マスタ!$A$1:$C$48,3,FALSE),"事業場所在地が選択されていません")</f>
        <v>事業場所在地が選択されていません</v>
      </c>
      <c r="R685" s="8"/>
      <c r="S685" s="9"/>
      <c r="T685" s="55" t="str">
        <f t="shared" si="33"/>
        <v>判定不能</v>
      </c>
      <c r="U685" s="77"/>
      <c r="V685" s="91"/>
      <c r="W685" s="39">
        <v>664</v>
      </c>
      <c r="X685" s="7"/>
      <c r="Y685" s="30"/>
      <c r="Z685" s="75" t="str">
        <f>IFERROR(VLOOKUP(Y685,マスタ!$A$1:$C$48,2,FALSE),"事業場所在地が選択されていません")</f>
        <v>事業場所在地が選択されていません</v>
      </c>
      <c r="AA685" s="75" t="str">
        <f>IFERROR(VLOOKUP(Y685,マスタ!$A$1:$C$48,3,FALSE),"事業場所在地が選択されていません")</f>
        <v>事業場所在地が選択されていません</v>
      </c>
      <c r="AB685" s="10"/>
      <c r="AC685" s="9"/>
      <c r="AD685" s="55" t="str">
        <f t="shared" si="34"/>
        <v>判定不能</v>
      </c>
      <c r="AE685" s="47"/>
      <c r="AF685" s="12" t="s">
        <v>57</v>
      </c>
    </row>
    <row r="686" spans="1:32" x14ac:dyDescent="0.4">
      <c r="A686" s="12"/>
      <c r="B686" s="39">
        <v>665</v>
      </c>
      <c r="C686" s="7"/>
      <c r="D686" s="30"/>
      <c r="E686" s="132" t="str">
        <f>IFERROR(VLOOKUP(D686,マスタ!$A$1:$C$48,2,FALSE),"事業場所在地が選択されていません")</f>
        <v>事業場所在地が選択されていません</v>
      </c>
      <c r="F686" s="133"/>
      <c r="G686" s="75" t="str">
        <f>IFERROR(VLOOKUP(D686,マスタ!$A$1:$C$48,3,FALSE),"事業場所在地が選択されていません")</f>
        <v>事業場所在地が選択されていません</v>
      </c>
      <c r="H686" s="8"/>
      <c r="I686" s="9"/>
      <c r="J686" s="55" t="str">
        <f t="shared" si="32"/>
        <v>判定不能</v>
      </c>
      <c r="K686" s="47"/>
      <c r="L686" s="89"/>
      <c r="M686" s="39">
        <v>665</v>
      </c>
      <c r="N686" s="7"/>
      <c r="O686" s="30"/>
      <c r="P686" s="75" t="str">
        <f>IFERROR(VLOOKUP(O686,マスタ!$A$1:$C$48,2,FALSE),"事業場所在地が選択されていません")</f>
        <v>事業場所在地が選択されていません</v>
      </c>
      <c r="Q686" s="75" t="str">
        <f>IFERROR(VLOOKUP(O686,マスタ!$A$1:$C$48,3,FALSE),"事業場所在地が選択されていません")</f>
        <v>事業場所在地が選択されていません</v>
      </c>
      <c r="R686" s="8"/>
      <c r="S686" s="9"/>
      <c r="T686" s="55" t="str">
        <f t="shared" si="33"/>
        <v>判定不能</v>
      </c>
      <c r="U686" s="77"/>
      <c r="V686" s="91"/>
      <c r="W686" s="39">
        <v>665</v>
      </c>
      <c r="X686" s="7"/>
      <c r="Y686" s="30"/>
      <c r="Z686" s="75" t="str">
        <f>IFERROR(VLOOKUP(Y686,マスタ!$A$1:$C$48,2,FALSE),"事業場所在地が選択されていません")</f>
        <v>事業場所在地が選択されていません</v>
      </c>
      <c r="AA686" s="75" t="str">
        <f>IFERROR(VLOOKUP(Y686,マスタ!$A$1:$C$48,3,FALSE),"事業場所在地が選択されていません")</f>
        <v>事業場所在地が選択されていません</v>
      </c>
      <c r="AB686" s="10"/>
      <c r="AC686" s="9"/>
      <c r="AD686" s="55" t="str">
        <f t="shared" si="34"/>
        <v>判定不能</v>
      </c>
      <c r="AE686" s="47"/>
      <c r="AF686" s="12" t="s">
        <v>57</v>
      </c>
    </row>
    <row r="687" spans="1:32" x14ac:dyDescent="0.4">
      <c r="A687" s="12"/>
      <c r="B687" s="39">
        <v>666</v>
      </c>
      <c r="C687" s="7"/>
      <c r="D687" s="30"/>
      <c r="E687" s="132" t="str">
        <f>IFERROR(VLOOKUP(D687,マスタ!$A$1:$C$48,2,FALSE),"事業場所在地が選択されていません")</f>
        <v>事業場所在地が選択されていません</v>
      </c>
      <c r="F687" s="133"/>
      <c r="G687" s="75" t="str">
        <f>IFERROR(VLOOKUP(D687,マスタ!$A$1:$C$48,3,FALSE),"事業場所在地が選択されていません")</f>
        <v>事業場所在地が選択されていません</v>
      </c>
      <c r="H687" s="8"/>
      <c r="I687" s="9"/>
      <c r="J687" s="55" t="str">
        <f t="shared" si="32"/>
        <v>判定不能</v>
      </c>
      <c r="K687" s="47"/>
      <c r="L687" s="89"/>
      <c r="M687" s="39">
        <v>666</v>
      </c>
      <c r="N687" s="7"/>
      <c r="O687" s="30"/>
      <c r="P687" s="75" t="str">
        <f>IFERROR(VLOOKUP(O687,マスタ!$A$1:$C$48,2,FALSE),"事業場所在地が選択されていません")</f>
        <v>事業場所在地が選択されていません</v>
      </c>
      <c r="Q687" s="75" t="str">
        <f>IFERROR(VLOOKUP(O687,マスタ!$A$1:$C$48,3,FALSE),"事業場所在地が選択されていません")</f>
        <v>事業場所在地が選択されていません</v>
      </c>
      <c r="R687" s="8"/>
      <c r="S687" s="9"/>
      <c r="T687" s="55" t="str">
        <f t="shared" si="33"/>
        <v>判定不能</v>
      </c>
      <c r="U687" s="77"/>
      <c r="V687" s="91"/>
      <c r="W687" s="39">
        <v>666</v>
      </c>
      <c r="X687" s="7"/>
      <c r="Y687" s="30"/>
      <c r="Z687" s="75" t="str">
        <f>IFERROR(VLOOKUP(Y687,マスタ!$A$1:$C$48,2,FALSE),"事業場所在地が選択されていません")</f>
        <v>事業場所在地が選択されていません</v>
      </c>
      <c r="AA687" s="75" t="str">
        <f>IFERROR(VLOOKUP(Y687,マスタ!$A$1:$C$48,3,FALSE),"事業場所在地が選択されていません")</f>
        <v>事業場所在地が選択されていません</v>
      </c>
      <c r="AB687" s="10"/>
      <c r="AC687" s="9"/>
      <c r="AD687" s="55" t="str">
        <f t="shared" si="34"/>
        <v>判定不能</v>
      </c>
      <c r="AE687" s="47"/>
      <c r="AF687" s="12" t="s">
        <v>57</v>
      </c>
    </row>
    <row r="688" spans="1:32" x14ac:dyDescent="0.4">
      <c r="A688" s="12"/>
      <c r="B688" s="39">
        <v>667</v>
      </c>
      <c r="C688" s="7"/>
      <c r="D688" s="30"/>
      <c r="E688" s="132" t="str">
        <f>IFERROR(VLOOKUP(D688,マスタ!$A$1:$C$48,2,FALSE),"事業場所在地が選択されていません")</f>
        <v>事業場所在地が選択されていません</v>
      </c>
      <c r="F688" s="133"/>
      <c r="G688" s="75" t="str">
        <f>IFERROR(VLOOKUP(D688,マスタ!$A$1:$C$48,3,FALSE),"事業場所在地が選択されていません")</f>
        <v>事業場所在地が選択されていません</v>
      </c>
      <c r="H688" s="8"/>
      <c r="I688" s="9"/>
      <c r="J688" s="55" t="str">
        <f t="shared" si="32"/>
        <v>判定不能</v>
      </c>
      <c r="K688" s="47"/>
      <c r="L688" s="89"/>
      <c r="M688" s="39">
        <v>667</v>
      </c>
      <c r="N688" s="7"/>
      <c r="O688" s="30"/>
      <c r="P688" s="75" t="str">
        <f>IFERROR(VLOOKUP(O688,マスタ!$A$1:$C$48,2,FALSE),"事業場所在地が選択されていません")</f>
        <v>事業場所在地が選択されていません</v>
      </c>
      <c r="Q688" s="75" t="str">
        <f>IFERROR(VLOOKUP(O688,マスタ!$A$1:$C$48,3,FALSE),"事業場所在地が選択されていません")</f>
        <v>事業場所在地が選択されていません</v>
      </c>
      <c r="R688" s="8"/>
      <c r="S688" s="9"/>
      <c r="T688" s="55" t="str">
        <f t="shared" si="33"/>
        <v>判定不能</v>
      </c>
      <c r="U688" s="77"/>
      <c r="V688" s="91"/>
      <c r="W688" s="39">
        <v>667</v>
      </c>
      <c r="X688" s="7"/>
      <c r="Y688" s="30"/>
      <c r="Z688" s="75" t="str">
        <f>IFERROR(VLOOKUP(Y688,マスタ!$A$1:$C$48,2,FALSE),"事業場所在地が選択されていません")</f>
        <v>事業場所在地が選択されていません</v>
      </c>
      <c r="AA688" s="75" t="str">
        <f>IFERROR(VLOOKUP(Y688,マスタ!$A$1:$C$48,3,FALSE),"事業場所在地が選択されていません")</f>
        <v>事業場所在地が選択されていません</v>
      </c>
      <c r="AB688" s="10"/>
      <c r="AC688" s="9"/>
      <c r="AD688" s="55" t="str">
        <f t="shared" si="34"/>
        <v>判定不能</v>
      </c>
      <c r="AE688" s="47"/>
      <c r="AF688" s="12" t="s">
        <v>57</v>
      </c>
    </row>
    <row r="689" spans="1:32" x14ac:dyDescent="0.4">
      <c r="A689" s="12"/>
      <c r="B689" s="39">
        <v>668</v>
      </c>
      <c r="C689" s="7"/>
      <c r="D689" s="30"/>
      <c r="E689" s="132" t="str">
        <f>IFERROR(VLOOKUP(D689,マスタ!$A$1:$C$48,2,FALSE),"事業場所在地が選択されていません")</f>
        <v>事業場所在地が選択されていません</v>
      </c>
      <c r="F689" s="133"/>
      <c r="G689" s="75" t="str">
        <f>IFERROR(VLOOKUP(D689,マスタ!$A$1:$C$48,3,FALSE),"事業場所在地が選択されていません")</f>
        <v>事業場所在地が選択されていません</v>
      </c>
      <c r="H689" s="8"/>
      <c r="I689" s="9"/>
      <c r="J689" s="55" t="str">
        <f t="shared" si="32"/>
        <v>判定不能</v>
      </c>
      <c r="K689" s="47"/>
      <c r="L689" s="89"/>
      <c r="M689" s="39">
        <v>668</v>
      </c>
      <c r="N689" s="7"/>
      <c r="O689" s="30"/>
      <c r="P689" s="75" t="str">
        <f>IFERROR(VLOOKUP(O689,マスタ!$A$1:$C$48,2,FALSE),"事業場所在地が選択されていません")</f>
        <v>事業場所在地が選択されていません</v>
      </c>
      <c r="Q689" s="75" t="str">
        <f>IFERROR(VLOOKUP(O689,マスタ!$A$1:$C$48,3,FALSE),"事業場所在地が選択されていません")</f>
        <v>事業場所在地が選択されていません</v>
      </c>
      <c r="R689" s="8"/>
      <c r="S689" s="9"/>
      <c r="T689" s="55" t="str">
        <f t="shared" si="33"/>
        <v>判定不能</v>
      </c>
      <c r="U689" s="77"/>
      <c r="V689" s="91"/>
      <c r="W689" s="39">
        <v>668</v>
      </c>
      <c r="X689" s="7"/>
      <c r="Y689" s="30"/>
      <c r="Z689" s="75" t="str">
        <f>IFERROR(VLOOKUP(Y689,マスタ!$A$1:$C$48,2,FALSE),"事業場所在地が選択されていません")</f>
        <v>事業場所在地が選択されていません</v>
      </c>
      <c r="AA689" s="75" t="str">
        <f>IFERROR(VLOOKUP(Y689,マスタ!$A$1:$C$48,3,FALSE),"事業場所在地が選択されていません")</f>
        <v>事業場所在地が選択されていません</v>
      </c>
      <c r="AB689" s="10"/>
      <c r="AC689" s="9"/>
      <c r="AD689" s="55" t="str">
        <f t="shared" si="34"/>
        <v>判定不能</v>
      </c>
      <c r="AE689" s="47"/>
      <c r="AF689" s="12" t="s">
        <v>57</v>
      </c>
    </row>
    <row r="690" spans="1:32" x14ac:dyDescent="0.4">
      <c r="A690" s="12"/>
      <c r="B690" s="39">
        <v>669</v>
      </c>
      <c r="C690" s="7"/>
      <c r="D690" s="30"/>
      <c r="E690" s="132" t="str">
        <f>IFERROR(VLOOKUP(D690,マスタ!$A$1:$C$48,2,FALSE),"事業場所在地が選択されていません")</f>
        <v>事業場所在地が選択されていません</v>
      </c>
      <c r="F690" s="133"/>
      <c r="G690" s="75" t="str">
        <f>IFERROR(VLOOKUP(D690,マスタ!$A$1:$C$48,3,FALSE),"事業場所在地が選択されていません")</f>
        <v>事業場所在地が選択されていません</v>
      </c>
      <c r="H690" s="8"/>
      <c r="I690" s="9"/>
      <c r="J690" s="55" t="str">
        <f t="shared" si="32"/>
        <v>判定不能</v>
      </c>
      <c r="K690" s="47"/>
      <c r="L690" s="89"/>
      <c r="M690" s="39">
        <v>669</v>
      </c>
      <c r="N690" s="7"/>
      <c r="O690" s="30"/>
      <c r="P690" s="75" t="str">
        <f>IFERROR(VLOOKUP(O690,マスタ!$A$1:$C$48,2,FALSE),"事業場所在地が選択されていません")</f>
        <v>事業場所在地が選択されていません</v>
      </c>
      <c r="Q690" s="75" t="str">
        <f>IFERROR(VLOOKUP(O690,マスタ!$A$1:$C$48,3,FALSE),"事業場所在地が選択されていません")</f>
        <v>事業場所在地が選択されていません</v>
      </c>
      <c r="R690" s="8"/>
      <c r="S690" s="9"/>
      <c r="T690" s="55" t="str">
        <f t="shared" si="33"/>
        <v>判定不能</v>
      </c>
      <c r="U690" s="77"/>
      <c r="V690" s="91"/>
      <c r="W690" s="39">
        <v>669</v>
      </c>
      <c r="X690" s="7"/>
      <c r="Y690" s="30"/>
      <c r="Z690" s="75" t="str">
        <f>IFERROR(VLOOKUP(Y690,マスタ!$A$1:$C$48,2,FALSE),"事業場所在地が選択されていません")</f>
        <v>事業場所在地が選択されていません</v>
      </c>
      <c r="AA690" s="75" t="str">
        <f>IFERROR(VLOOKUP(Y690,マスタ!$A$1:$C$48,3,FALSE),"事業場所在地が選択されていません")</f>
        <v>事業場所在地が選択されていません</v>
      </c>
      <c r="AB690" s="10"/>
      <c r="AC690" s="9"/>
      <c r="AD690" s="55" t="str">
        <f t="shared" si="34"/>
        <v>判定不能</v>
      </c>
      <c r="AE690" s="47"/>
      <c r="AF690" s="12" t="s">
        <v>57</v>
      </c>
    </row>
    <row r="691" spans="1:32" x14ac:dyDescent="0.4">
      <c r="A691" s="12"/>
      <c r="B691" s="39">
        <v>670</v>
      </c>
      <c r="C691" s="7"/>
      <c r="D691" s="30"/>
      <c r="E691" s="132" t="str">
        <f>IFERROR(VLOOKUP(D691,マスタ!$A$1:$C$48,2,FALSE),"事業場所在地が選択されていません")</f>
        <v>事業場所在地が選択されていません</v>
      </c>
      <c r="F691" s="133"/>
      <c r="G691" s="75" t="str">
        <f>IFERROR(VLOOKUP(D691,マスタ!$A$1:$C$48,3,FALSE),"事業場所在地が選択されていません")</f>
        <v>事業場所在地が選択されていません</v>
      </c>
      <c r="H691" s="8"/>
      <c r="I691" s="9"/>
      <c r="J691" s="55" t="str">
        <f t="shared" si="32"/>
        <v>判定不能</v>
      </c>
      <c r="K691" s="47"/>
      <c r="L691" s="89"/>
      <c r="M691" s="39">
        <v>670</v>
      </c>
      <c r="N691" s="7"/>
      <c r="O691" s="30"/>
      <c r="P691" s="75" t="str">
        <f>IFERROR(VLOOKUP(O691,マスタ!$A$1:$C$48,2,FALSE),"事業場所在地が選択されていません")</f>
        <v>事業場所在地が選択されていません</v>
      </c>
      <c r="Q691" s="75" t="str">
        <f>IFERROR(VLOOKUP(O691,マスタ!$A$1:$C$48,3,FALSE),"事業場所在地が選択されていません")</f>
        <v>事業場所在地が選択されていません</v>
      </c>
      <c r="R691" s="8"/>
      <c r="S691" s="9"/>
      <c r="T691" s="55" t="str">
        <f t="shared" si="33"/>
        <v>判定不能</v>
      </c>
      <c r="U691" s="77"/>
      <c r="V691" s="91"/>
      <c r="W691" s="39">
        <v>670</v>
      </c>
      <c r="X691" s="7"/>
      <c r="Y691" s="30"/>
      <c r="Z691" s="75" t="str">
        <f>IFERROR(VLOOKUP(Y691,マスタ!$A$1:$C$48,2,FALSE),"事業場所在地が選択されていません")</f>
        <v>事業場所在地が選択されていません</v>
      </c>
      <c r="AA691" s="75" t="str">
        <f>IFERROR(VLOOKUP(Y691,マスタ!$A$1:$C$48,3,FALSE),"事業場所在地が選択されていません")</f>
        <v>事業場所在地が選択されていません</v>
      </c>
      <c r="AB691" s="10"/>
      <c r="AC691" s="9"/>
      <c r="AD691" s="55" t="str">
        <f t="shared" si="34"/>
        <v>判定不能</v>
      </c>
      <c r="AE691" s="47"/>
      <c r="AF691" s="12" t="s">
        <v>57</v>
      </c>
    </row>
    <row r="692" spans="1:32" x14ac:dyDescent="0.4">
      <c r="A692" s="12"/>
      <c r="B692" s="39">
        <v>671</v>
      </c>
      <c r="C692" s="7"/>
      <c r="D692" s="30"/>
      <c r="E692" s="132" t="str">
        <f>IFERROR(VLOOKUP(D692,マスタ!$A$1:$C$48,2,FALSE),"事業場所在地が選択されていません")</f>
        <v>事業場所在地が選択されていません</v>
      </c>
      <c r="F692" s="133"/>
      <c r="G692" s="75" t="str">
        <f>IFERROR(VLOOKUP(D692,マスタ!$A$1:$C$48,3,FALSE),"事業場所在地が選択されていません")</f>
        <v>事業場所在地が選択されていません</v>
      </c>
      <c r="H692" s="8"/>
      <c r="I692" s="9"/>
      <c r="J692" s="55" t="str">
        <f t="shared" si="32"/>
        <v>判定不能</v>
      </c>
      <c r="K692" s="47"/>
      <c r="L692" s="89"/>
      <c r="M692" s="39">
        <v>671</v>
      </c>
      <c r="N692" s="7"/>
      <c r="O692" s="30"/>
      <c r="P692" s="75" t="str">
        <f>IFERROR(VLOOKUP(O692,マスタ!$A$1:$C$48,2,FALSE),"事業場所在地が選択されていません")</f>
        <v>事業場所在地が選択されていません</v>
      </c>
      <c r="Q692" s="75" t="str">
        <f>IFERROR(VLOOKUP(O692,マスタ!$A$1:$C$48,3,FALSE),"事業場所在地が選択されていません")</f>
        <v>事業場所在地が選択されていません</v>
      </c>
      <c r="R692" s="8"/>
      <c r="S692" s="9"/>
      <c r="T692" s="55" t="str">
        <f t="shared" si="33"/>
        <v>判定不能</v>
      </c>
      <c r="U692" s="77"/>
      <c r="V692" s="91"/>
      <c r="W692" s="39">
        <v>671</v>
      </c>
      <c r="X692" s="7"/>
      <c r="Y692" s="30"/>
      <c r="Z692" s="75" t="str">
        <f>IFERROR(VLOOKUP(Y692,マスタ!$A$1:$C$48,2,FALSE),"事業場所在地が選択されていません")</f>
        <v>事業場所在地が選択されていません</v>
      </c>
      <c r="AA692" s="75" t="str">
        <f>IFERROR(VLOOKUP(Y692,マスタ!$A$1:$C$48,3,FALSE),"事業場所在地が選択されていません")</f>
        <v>事業場所在地が選択されていません</v>
      </c>
      <c r="AB692" s="10"/>
      <c r="AC692" s="9"/>
      <c r="AD692" s="55" t="str">
        <f t="shared" si="34"/>
        <v>判定不能</v>
      </c>
      <c r="AE692" s="47"/>
      <c r="AF692" s="12" t="s">
        <v>57</v>
      </c>
    </row>
    <row r="693" spans="1:32" x14ac:dyDescent="0.4">
      <c r="A693" s="12"/>
      <c r="B693" s="39">
        <v>672</v>
      </c>
      <c r="C693" s="7"/>
      <c r="D693" s="30"/>
      <c r="E693" s="132" t="str">
        <f>IFERROR(VLOOKUP(D693,マスタ!$A$1:$C$48,2,FALSE),"事業場所在地が選択されていません")</f>
        <v>事業場所在地が選択されていません</v>
      </c>
      <c r="F693" s="133"/>
      <c r="G693" s="75" t="str">
        <f>IFERROR(VLOOKUP(D693,マスタ!$A$1:$C$48,3,FALSE),"事業場所在地が選択されていません")</f>
        <v>事業場所在地が選択されていません</v>
      </c>
      <c r="H693" s="8"/>
      <c r="I693" s="9"/>
      <c r="J693" s="55" t="str">
        <f t="shared" si="32"/>
        <v>判定不能</v>
      </c>
      <c r="K693" s="47"/>
      <c r="L693" s="89"/>
      <c r="M693" s="39">
        <v>672</v>
      </c>
      <c r="N693" s="7"/>
      <c r="O693" s="30"/>
      <c r="P693" s="75" t="str">
        <f>IFERROR(VLOOKUP(O693,マスタ!$A$1:$C$48,2,FALSE),"事業場所在地が選択されていません")</f>
        <v>事業場所在地が選択されていません</v>
      </c>
      <c r="Q693" s="75" t="str">
        <f>IFERROR(VLOOKUP(O693,マスタ!$A$1:$C$48,3,FALSE),"事業場所在地が選択されていません")</f>
        <v>事業場所在地が選択されていません</v>
      </c>
      <c r="R693" s="8"/>
      <c r="S693" s="9"/>
      <c r="T693" s="55" t="str">
        <f t="shared" si="33"/>
        <v>判定不能</v>
      </c>
      <c r="U693" s="77"/>
      <c r="V693" s="91"/>
      <c r="W693" s="39">
        <v>672</v>
      </c>
      <c r="X693" s="7"/>
      <c r="Y693" s="30"/>
      <c r="Z693" s="75" t="str">
        <f>IFERROR(VLOOKUP(Y693,マスタ!$A$1:$C$48,2,FALSE),"事業場所在地が選択されていません")</f>
        <v>事業場所在地が選択されていません</v>
      </c>
      <c r="AA693" s="75" t="str">
        <f>IFERROR(VLOOKUP(Y693,マスタ!$A$1:$C$48,3,FALSE),"事業場所在地が選択されていません")</f>
        <v>事業場所在地が選択されていません</v>
      </c>
      <c r="AB693" s="10"/>
      <c r="AC693" s="9"/>
      <c r="AD693" s="55" t="str">
        <f t="shared" si="34"/>
        <v>判定不能</v>
      </c>
      <c r="AE693" s="47"/>
      <c r="AF693" s="12" t="s">
        <v>57</v>
      </c>
    </row>
    <row r="694" spans="1:32" x14ac:dyDescent="0.4">
      <c r="A694" s="12"/>
      <c r="B694" s="39">
        <v>673</v>
      </c>
      <c r="C694" s="7"/>
      <c r="D694" s="30"/>
      <c r="E694" s="132" t="str">
        <f>IFERROR(VLOOKUP(D694,マスタ!$A$1:$C$48,2,FALSE),"事業場所在地が選択されていません")</f>
        <v>事業場所在地が選択されていません</v>
      </c>
      <c r="F694" s="133"/>
      <c r="G694" s="75" t="str">
        <f>IFERROR(VLOOKUP(D694,マスタ!$A$1:$C$48,3,FALSE),"事業場所在地が選択されていません")</f>
        <v>事業場所在地が選択されていません</v>
      </c>
      <c r="H694" s="8"/>
      <c r="I694" s="9"/>
      <c r="J694" s="55" t="str">
        <f t="shared" si="32"/>
        <v>判定不能</v>
      </c>
      <c r="K694" s="47"/>
      <c r="L694" s="89"/>
      <c r="M694" s="39">
        <v>673</v>
      </c>
      <c r="N694" s="7"/>
      <c r="O694" s="30"/>
      <c r="P694" s="75" t="str">
        <f>IFERROR(VLOOKUP(O694,マスタ!$A$1:$C$48,2,FALSE),"事業場所在地が選択されていません")</f>
        <v>事業場所在地が選択されていません</v>
      </c>
      <c r="Q694" s="75" t="str">
        <f>IFERROR(VLOOKUP(O694,マスタ!$A$1:$C$48,3,FALSE),"事業場所在地が選択されていません")</f>
        <v>事業場所在地が選択されていません</v>
      </c>
      <c r="R694" s="8"/>
      <c r="S694" s="9"/>
      <c r="T694" s="55" t="str">
        <f t="shared" si="33"/>
        <v>判定不能</v>
      </c>
      <c r="U694" s="77"/>
      <c r="V694" s="91"/>
      <c r="W694" s="39">
        <v>673</v>
      </c>
      <c r="X694" s="7"/>
      <c r="Y694" s="30"/>
      <c r="Z694" s="75" t="str">
        <f>IFERROR(VLOOKUP(Y694,マスタ!$A$1:$C$48,2,FALSE),"事業場所在地が選択されていません")</f>
        <v>事業場所在地が選択されていません</v>
      </c>
      <c r="AA694" s="75" t="str">
        <f>IFERROR(VLOOKUP(Y694,マスタ!$A$1:$C$48,3,FALSE),"事業場所在地が選択されていません")</f>
        <v>事業場所在地が選択されていません</v>
      </c>
      <c r="AB694" s="10"/>
      <c r="AC694" s="9"/>
      <c r="AD694" s="55" t="str">
        <f t="shared" si="34"/>
        <v>判定不能</v>
      </c>
      <c r="AE694" s="47"/>
      <c r="AF694" s="12" t="s">
        <v>57</v>
      </c>
    </row>
    <row r="695" spans="1:32" x14ac:dyDescent="0.4">
      <c r="A695" s="12"/>
      <c r="B695" s="39">
        <v>674</v>
      </c>
      <c r="C695" s="7"/>
      <c r="D695" s="30"/>
      <c r="E695" s="132" t="str">
        <f>IFERROR(VLOOKUP(D695,マスタ!$A$1:$C$48,2,FALSE),"事業場所在地が選択されていません")</f>
        <v>事業場所在地が選択されていません</v>
      </c>
      <c r="F695" s="133"/>
      <c r="G695" s="75" t="str">
        <f>IFERROR(VLOOKUP(D695,マスタ!$A$1:$C$48,3,FALSE),"事業場所在地が選択されていません")</f>
        <v>事業場所在地が選択されていません</v>
      </c>
      <c r="H695" s="8"/>
      <c r="I695" s="9"/>
      <c r="J695" s="55" t="str">
        <f t="shared" si="32"/>
        <v>判定不能</v>
      </c>
      <c r="K695" s="47"/>
      <c r="L695" s="89"/>
      <c r="M695" s="39">
        <v>674</v>
      </c>
      <c r="N695" s="7"/>
      <c r="O695" s="30"/>
      <c r="P695" s="75" t="str">
        <f>IFERROR(VLOOKUP(O695,マスタ!$A$1:$C$48,2,FALSE),"事業場所在地が選択されていません")</f>
        <v>事業場所在地が選択されていません</v>
      </c>
      <c r="Q695" s="75" t="str">
        <f>IFERROR(VLOOKUP(O695,マスタ!$A$1:$C$48,3,FALSE),"事業場所在地が選択されていません")</f>
        <v>事業場所在地が選択されていません</v>
      </c>
      <c r="R695" s="8"/>
      <c r="S695" s="9"/>
      <c r="T695" s="55" t="str">
        <f t="shared" si="33"/>
        <v>判定不能</v>
      </c>
      <c r="U695" s="77"/>
      <c r="V695" s="91"/>
      <c r="W695" s="39">
        <v>674</v>
      </c>
      <c r="X695" s="7"/>
      <c r="Y695" s="30"/>
      <c r="Z695" s="75" t="str">
        <f>IFERROR(VLOOKUP(Y695,マスタ!$A$1:$C$48,2,FALSE),"事業場所在地が選択されていません")</f>
        <v>事業場所在地が選択されていません</v>
      </c>
      <c r="AA695" s="75" t="str">
        <f>IFERROR(VLOOKUP(Y695,マスタ!$A$1:$C$48,3,FALSE),"事業場所在地が選択されていません")</f>
        <v>事業場所在地が選択されていません</v>
      </c>
      <c r="AB695" s="10"/>
      <c r="AC695" s="9"/>
      <c r="AD695" s="55" t="str">
        <f t="shared" si="34"/>
        <v>判定不能</v>
      </c>
      <c r="AE695" s="47"/>
      <c r="AF695" s="12" t="s">
        <v>57</v>
      </c>
    </row>
    <row r="696" spans="1:32" x14ac:dyDescent="0.4">
      <c r="A696" s="12"/>
      <c r="B696" s="39">
        <v>675</v>
      </c>
      <c r="C696" s="7"/>
      <c r="D696" s="30"/>
      <c r="E696" s="132" t="str">
        <f>IFERROR(VLOOKUP(D696,マスタ!$A$1:$C$48,2,FALSE),"事業場所在地が選択されていません")</f>
        <v>事業場所在地が選択されていません</v>
      </c>
      <c r="F696" s="133"/>
      <c r="G696" s="75" t="str">
        <f>IFERROR(VLOOKUP(D696,マスタ!$A$1:$C$48,3,FALSE),"事業場所在地が選択されていません")</f>
        <v>事業場所在地が選択されていません</v>
      </c>
      <c r="H696" s="8"/>
      <c r="I696" s="9"/>
      <c r="J696" s="55" t="str">
        <f t="shared" si="32"/>
        <v>判定不能</v>
      </c>
      <c r="K696" s="47"/>
      <c r="L696" s="89"/>
      <c r="M696" s="39">
        <v>675</v>
      </c>
      <c r="N696" s="7"/>
      <c r="O696" s="30"/>
      <c r="P696" s="75" t="str">
        <f>IFERROR(VLOOKUP(O696,マスタ!$A$1:$C$48,2,FALSE),"事業場所在地が選択されていません")</f>
        <v>事業場所在地が選択されていません</v>
      </c>
      <c r="Q696" s="75" t="str">
        <f>IFERROR(VLOOKUP(O696,マスタ!$A$1:$C$48,3,FALSE),"事業場所在地が選択されていません")</f>
        <v>事業場所在地が選択されていません</v>
      </c>
      <c r="R696" s="8"/>
      <c r="S696" s="9"/>
      <c r="T696" s="55" t="str">
        <f t="shared" si="33"/>
        <v>判定不能</v>
      </c>
      <c r="U696" s="77"/>
      <c r="V696" s="91"/>
      <c r="W696" s="39">
        <v>675</v>
      </c>
      <c r="X696" s="7"/>
      <c r="Y696" s="30"/>
      <c r="Z696" s="75" t="str">
        <f>IFERROR(VLOOKUP(Y696,マスタ!$A$1:$C$48,2,FALSE),"事業場所在地が選択されていません")</f>
        <v>事業場所在地が選択されていません</v>
      </c>
      <c r="AA696" s="75" t="str">
        <f>IFERROR(VLOOKUP(Y696,マスタ!$A$1:$C$48,3,FALSE),"事業場所在地が選択されていません")</f>
        <v>事業場所在地が選択されていません</v>
      </c>
      <c r="AB696" s="10"/>
      <c r="AC696" s="9"/>
      <c r="AD696" s="55" t="str">
        <f t="shared" si="34"/>
        <v>判定不能</v>
      </c>
      <c r="AE696" s="47"/>
      <c r="AF696" s="12" t="s">
        <v>57</v>
      </c>
    </row>
    <row r="697" spans="1:32" x14ac:dyDescent="0.4">
      <c r="A697" s="12"/>
      <c r="B697" s="39">
        <v>676</v>
      </c>
      <c r="C697" s="7"/>
      <c r="D697" s="30"/>
      <c r="E697" s="132" t="str">
        <f>IFERROR(VLOOKUP(D697,マスタ!$A$1:$C$48,2,FALSE),"事業場所在地が選択されていません")</f>
        <v>事業場所在地が選択されていません</v>
      </c>
      <c r="F697" s="133"/>
      <c r="G697" s="75" t="str">
        <f>IFERROR(VLOOKUP(D697,マスタ!$A$1:$C$48,3,FALSE),"事業場所在地が選択されていません")</f>
        <v>事業場所在地が選択されていません</v>
      </c>
      <c r="H697" s="8"/>
      <c r="I697" s="9"/>
      <c r="J697" s="55" t="str">
        <f t="shared" si="32"/>
        <v>判定不能</v>
      </c>
      <c r="K697" s="47"/>
      <c r="L697" s="89"/>
      <c r="M697" s="39">
        <v>676</v>
      </c>
      <c r="N697" s="7"/>
      <c r="O697" s="30"/>
      <c r="P697" s="75" t="str">
        <f>IFERROR(VLOOKUP(O697,マスタ!$A$1:$C$48,2,FALSE),"事業場所在地が選択されていません")</f>
        <v>事業場所在地が選択されていません</v>
      </c>
      <c r="Q697" s="75" t="str">
        <f>IFERROR(VLOOKUP(O697,マスタ!$A$1:$C$48,3,FALSE),"事業場所在地が選択されていません")</f>
        <v>事業場所在地が選択されていません</v>
      </c>
      <c r="R697" s="8"/>
      <c r="S697" s="9"/>
      <c r="T697" s="55" t="str">
        <f t="shared" si="33"/>
        <v>判定不能</v>
      </c>
      <c r="U697" s="77"/>
      <c r="V697" s="91"/>
      <c r="W697" s="39">
        <v>676</v>
      </c>
      <c r="X697" s="7"/>
      <c r="Y697" s="30"/>
      <c r="Z697" s="75" t="str">
        <f>IFERROR(VLOOKUP(Y697,マスタ!$A$1:$C$48,2,FALSE),"事業場所在地が選択されていません")</f>
        <v>事業場所在地が選択されていません</v>
      </c>
      <c r="AA697" s="75" t="str">
        <f>IFERROR(VLOOKUP(Y697,マスタ!$A$1:$C$48,3,FALSE),"事業場所在地が選択されていません")</f>
        <v>事業場所在地が選択されていません</v>
      </c>
      <c r="AB697" s="10"/>
      <c r="AC697" s="9"/>
      <c r="AD697" s="55" t="str">
        <f t="shared" si="34"/>
        <v>判定不能</v>
      </c>
      <c r="AE697" s="47"/>
      <c r="AF697" s="12" t="s">
        <v>57</v>
      </c>
    </row>
    <row r="698" spans="1:32" x14ac:dyDescent="0.4">
      <c r="A698" s="12"/>
      <c r="B698" s="39">
        <v>677</v>
      </c>
      <c r="C698" s="7"/>
      <c r="D698" s="30"/>
      <c r="E698" s="132" t="str">
        <f>IFERROR(VLOOKUP(D698,マスタ!$A$1:$C$48,2,FALSE),"事業場所在地が選択されていません")</f>
        <v>事業場所在地が選択されていません</v>
      </c>
      <c r="F698" s="133"/>
      <c r="G698" s="75" t="str">
        <f>IFERROR(VLOOKUP(D698,マスタ!$A$1:$C$48,3,FALSE),"事業場所在地が選択されていません")</f>
        <v>事業場所在地が選択されていません</v>
      </c>
      <c r="H698" s="8"/>
      <c r="I698" s="9"/>
      <c r="J698" s="55" t="str">
        <f t="shared" si="32"/>
        <v>判定不能</v>
      </c>
      <c r="K698" s="47"/>
      <c r="L698" s="89"/>
      <c r="M698" s="39">
        <v>677</v>
      </c>
      <c r="N698" s="7"/>
      <c r="O698" s="30"/>
      <c r="P698" s="75" t="str">
        <f>IFERROR(VLOOKUP(O698,マスタ!$A$1:$C$48,2,FALSE),"事業場所在地が選択されていません")</f>
        <v>事業場所在地が選択されていません</v>
      </c>
      <c r="Q698" s="75" t="str">
        <f>IFERROR(VLOOKUP(O698,マスタ!$A$1:$C$48,3,FALSE),"事業場所在地が選択されていません")</f>
        <v>事業場所在地が選択されていません</v>
      </c>
      <c r="R698" s="8"/>
      <c r="S698" s="9"/>
      <c r="T698" s="55" t="str">
        <f t="shared" si="33"/>
        <v>判定不能</v>
      </c>
      <c r="U698" s="77"/>
      <c r="V698" s="91"/>
      <c r="W698" s="39">
        <v>677</v>
      </c>
      <c r="X698" s="7"/>
      <c r="Y698" s="30"/>
      <c r="Z698" s="75" t="str">
        <f>IFERROR(VLOOKUP(Y698,マスタ!$A$1:$C$48,2,FALSE),"事業場所在地が選択されていません")</f>
        <v>事業場所在地が選択されていません</v>
      </c>
      <c r="AA698" s="75" t="str">
        <f>IFERROR(VLOOKUP(Y698,マスタ!$A$1:$C$48,3,FALSE),"事業場所在地が選択されていません")</f>
        <v>事業場所在地が選択されていません</v>
      </c>
      <c r="AB698" s="10"/>
      <c r="AC698" s="9"/>
      <c r="AD698" s="55" t="str">
        <f t="shared" si="34"/>
        <v>判定不能</v>
      </c>
      <c r="AE698" s="47"/>
      <c r="AF698" s="12" t="s">
        <v>57</v>
      </c>
    </row>
    <row r="699" spans="1:32" x14ac:dyDescent="0.4">
      <c r="A699" s="12"/>
      <c r="B699" s="39">
        <v>678</v>
      </c>
      <c r="C699" s="7"/>
      <c r="D699" s="30"/>
      <c r="E699" s="132" t="str">
        <f>IFERROR(VLOOKUP(D699,マスタ!$A$1:$C$48,2,FALSE),"事業場所在地が選択されていません")</f>
        <v>事業場所在地が選択されていません</v>
      </c>
      <c r="F699" s="133"/>
      <c r="G699" s="75" t="str">
        <f>IFERROR(VLOOKUP(D699,マスタ!$A$1:$C$48,3,FALSE),"事業場所在地が選択されていません")</f>
        <v>事業場所在地が選択されていません</v>
      </c>
      <c r="H699" s="8"/>
      <c r="I699" s="9"/>
      <c r="J699" s="55" t="str">
        <f t="shared" si="32"/>
        <v>判定不能</v>
      </c>
      <c r="K699" s="47"/>
      <c r="L699" s="89"/>
      <c r="M699" s="39">
        <v>678</v>
      </c>
      <c r="N699" s="7"/>
      <c r="O699" s="30"/>
      <c r="P699" s="75" t="str">
        <f>IFERROR(VLOOKUP(O699,マスタ!$A$1:$C$48,2,FALSE),"事業場所在地が選択されていません")</f>
        <v>事業場所在地が選択されていません</v>
      </c>
      <c r="Q699" s="75" t="str">
        <f>IFERROR(VLOOKUP(O699,マスタ!$A$1:$C$48,3,FALSE),"事業場所在地が選択されていません")</f>
        <v>事業場所在地が選択されていません</v>
      </c>
      <c r="R699" s="8"/>
      <c r="S699" s="9"/>
      <c r="T699" s="55" t="str">
        <f t="shared" si="33"/>
        <v>判定不能</v>
      </c>
      <c r="U699" s="77"/>
      <c r="V699" s="91"/>
      <c r="W699" s="39">
        <v>678</v>
      </c>
      <c r="X699" s="7"/>
      <c r="Y699" s="30"/>
      <c r="Z699" s="75" t="str">
        <f>IFERROR(VLOOKUP(Y699,マスタ!$A$1:$C$48,2,FALSE),"事業場所在地が選択されていません")</f>
        <v>事業場所在地が選択されていません</v>
      </c>
      <c r="AA699" s="75" t="str">
        <f>IFERROR(VLOOKUP(Y699,マスタ!$A$1:$C$48,3,FALSE),"事業場所在地が選択されていません")</f>
        <v>事業場所在地が選択されていません</v>
      </c>
      <c r="AB699" s="10"/>
      <c r="AC699" s="9"/>
      <c r="AD699" s="55" t="str">
        <f t="shared" si="34"/>
        <v>判定不能</v>
      </c>
      <c r="AE699" s="47"/>
      <c r="AF699" s="12" t="s">
        <v>57</v>
      </c>
    </row>
    <row r="700" spans="1:32" x14ac:dyDescent="0.4">
      <c r="A700" s="12"/>
      <c r="B700" s="39">
        <v>679</v>
      </c>
      <c r="C700" s="7"/>
      <c r="D700" s="30"/>
      <c r="E700" s="132" t="str">
        <f>IFERROR(VLOOKUP(D700,マスタ!$A$1:$C$48,2,FALSE),"事業場所在地が選択されていません")</f>
        <v>事業場所在地が選択されていません</v>
      </c>
      <c r="F700" s="133"/>
      <c r="G700" s="75" t="str">
        <f>IFERROR(VLOOKUP(D700,マスタ!$A$1:$C$48,3,FALSE),"事業場所在地が選択されていません")</f>
        <v>事業場所在地が選択されていません</v>
      </c>
      <c r="H700" s="8"/>
      <c r="I700" s="9"/>
      <c r="J700" s="55" t="str">
        <f t="shared" si="32"/>
        <v>判定不能</v>
      </c>
      <c r="K700" s="47"/>
      <c r="L700" s="89"/>
      <c r="M700" s="39">
        <v>679</v>
      </c>
      <c r="N700" s="7"/>
      <c r="O700" s="30"/>
      <c r="P700" s="75" t="str">
        <f>IFERROR(VLOOKUP(O700,マスタ!$A$1:$C$48,2,FALSE),"事業場所在地が選択されていません")</f>
        <v>事業場所在地が選択されていません</v>
      </c>
      <c r="Q700" s="75" t="str">
        <f>IFERROR(VLOOKUP(O700,マスタ!$A$1:$C$48,3,FALSE),"事業場所在地が選択されていません")</f>
        <v>事業場所在地が選択されていません</v>
      </c>
      <c r="R700" s="8"/>
      <c r="S700" s="9"/>
      <c r="T700" s="55" t="str">
        <f t="shared" si="33"/>
        <v>判定不能</v>
      </c>
      <c r="U700" s="77"/>
      <c r="V700" s="91"/>
      <c r="W700" s="39">
        <v>679</v>
      </c>
      <c r="X700" s="7"/>
      <c r="Y700" s="30"/>
      <c r="Z700" s="75" t="str">
        <f>IFERROR(VLOOKUP(Y700,マスタ!$A$1:$C$48,2,FALSE),"事業場所在地が選択されていません")</f>
        <v>事業場所在地が選択されていません</v>
      </c>
      <c r="AA700" s="75" t="str">
        <f>IFERROR(VLOOKUP(Y700,マスタ!$A$1:$C$48,3,FALSE),"事業場所在地が選択されていません")</f>
        <v>事業場所在地が選択されていません</v>
      </c>
      <c r="AB700" s="10"/>
      <c r="AC700" s="9"/>
      <c r="AD700" s="55" t="str">
        <f t="shared" si="34"/>
        <v>判定不能</v>
      </c>
      <c r="AE700" s="47"/>
      <c r="AF700" s="12" t="s">
        <v>57</v>
      </c>
    </row>
    <row r="701" spans="1:32" x14ac:dyDescent="0.4">
      <c r="A701" s="12"/>
      <c r="B701" s="39">
        <v>680</v>
      </c>
      <c r="C701" s="7"/>
      <c r="D701" s="30"/>
      <c r="E701" s="132" t="str">
        <f>IFERROR(VLOOKUP(D701,マスタ!$A$1:$C$48,2,FALSE),"事業場所在地が選択されていません")</f>
        <v>事業場所在地が選択されていません</v>
      </c>
      <c r="F701" s="133"/>
      <c r="G701" s="75" t="str">
        <f>IFERROR(VLOOKUP(D701,マスタ!$A$1:$C$48,3,FALSE),"事業場所在地が選択されていません")</f>
        <v>事業場所在地が選択されていません</v>
      </c>
      <c r="H701" s="8"/>
      <c r="I701" s="9"/>
      <c r="J701" s="55" t="str">
        <f t="shared" si="32"/>
        <v>判定不能</v>
      </c>
      <c r="K701" s="47"/>
      <c r="L701" s="89"/>
      <c r="M701" s="39">
        <v>680</v>
      </c>
      <c r="N701" s="7"/>
      <c r="O701" s="30"/>
      <c r="P701" s="75" t="str">
        <f>IFERROR(VLOOKUP(O701,マスタ!$A$1:$C$48,2,FALSE),"事業場所在地が選択されていません")</f>
        <v>事業場所在地が選択されていません</v>
      </c>
      <c r="Q701" s="75" t="str">
        <f>IFERROR(VLOOKUP(O701,マスタ!$A$1:$C$48,3,FALSE),"事業場所在地が選択されていません")</f>
        <v>事業場所在地が選択されていません</v>
      </c>
      <c r="R701" s="8"/>
      <c r="S701" s="9"/>
      <c r="T701" s="55" t="str">
        <f t="shared" si="33"/>
        <v>判定不能</v>
      </c>
      <c r="U701" s="77"/>
      <c r="V701" s="91"/>
      <c r="W701" s="39">
        <v>680</v>
      </c>
      <c r="X701" s="7"/>
      <c r="Y701" s="30"/>
      <c r="Z701" s="75" t="str">
        <f>IFERROR(VLOOKUP(Y701,マスタ!$A$1:$C$48,2,FALSE),"事業場所在地が選択されていません")</f>
        <v>事業場所在地が選択されていません</v>
      </c>
      <c r="AA701" s="75" t="str">
        <f>IFERROR(VLOOKUP(Y701,マスタ!$A$1:$C$48,3,FALSE),"事業場所在地が選択されていません")</f>
        <v>事業場所在地が選択されていません</v>
      </c>
      <c r="AB701" s="10"/>
      <c r="AC701" s="9"/>
      <c r="AD701" s="55" t="str">
        <f t="shared" si="34"/>
        <v>判定不能</v>
      </c>
      <c r="AE701" s="47"/>
      <c r="AF701" s="12" t="s">
        <v>57</v>
      </c>
    </row>
    <row r="702" spans="1:32" x14ac:dyDescent="0.4">
      <c r="A702" s="12"/>
      <c r="B702" s="39">
        <v>681</v>
      </c>
      <c r="C702" s="7"/>
      <c r="D702" s="30"/>
      <c r="E702" s="132" t="str">
        <f>IFERROR(VLOOKUP(D702,マスタ!$A$1:$C$48,2,FALSE),"事業場所在地が選択されていません")</f>
        <v>事業場所在地が選択されていません</v>
      </c>
      <c r="F702" s="133"/>
      <c r="G702" s="75" t="str">
        <f>IFERROR(VLOOKUP(D702,マスタ!$A$1:$C$48,3,FALSE),"事業場所在地が選択されていません")</f>
        <v>事業場所在地が選択されていません</v>
      </c>
      <c r="H702" s="8"/>
      <c r="I702" s="9"/>
      <c r="J702" s="55" t="str">
        <f t="shared" si="32"/>
        <v>判定不能</v>
      </c>
      <c r="K702" s="47"/>
      <c r="L702" s="89"/>
      <c r="M702" s="39">
        <v>681</v>
      </c>
      <c r="N702" s="7"/>
      <c r="O702" s="30"/>
      <c r="P702" s="75" t="str">
        <f>IFERROR(VLOOKUP(O702,マスタ!$A$1:$C$48,2,FALSE),"事業場所在地が選択されていません")</f>
        <v>事業場所在地が選択されていません</v>
      </c>
      <c r="Q702" s="75" t="str">
        <f>IFERROR(VLOOKUP(O702,マスタ!$A$1:$C$48,3,FALSE),"事業場所在地が選択されていません")</f>
        <v>事業場所在地が選択されていません</v>
      </c>
      <c r="R702" s="8"/>
      <c r="S702" s="9"/>
      <c r="T702" s="55" t="str">
        <f t="shared" si="33"/>
        <v>判定不能</v>
      </c>
      <c r="U702" s="77"/>
      <c r="V702" s="91"/>
      <c r="W702" s="39">
        <v>681</v>
      </c>
      <c r="X702" s="7"/>
      <c r="Y702" s="30"/>
      <c r="Z702" s="75" t="str">
        <f>IFERROR(VLOOKUP(Y702,マスタ!$A$1:$C$48,2,FALSE),"事業場所在地が選択されていません")</f>
        <v>事業場所在地が選択されていません</v>
      </c>
      <c r="AA702" s="75" t="str">
        <f>IFERROR(VLOOKUP(Y702,マスタ!$A$1:$C$48,3,FALSE),"事業場所在地が選択されていません")</f>
        <v>事業場所在地が選択されていません</v>
      </c>
      <c r="AB702" s="10"/>
      <c r="AC702" s="9"/>
      <c r="AD702" s="55" t="str">
        <f t="shared" si="34"/>
        <v>判定不能</v>
      </c>
      <c r="AE702" s="47"/>
      <c r="AF702" s="12" t="s">
        <v>57</v>
      </c>
    </row>
    <row r="703" spans="1:32" x14ac:dyDescent="0.4">
      <c r="A703" s="12"/>
      <c r="B703" s="39">
        <v>682</v>
      </c>
      <c r="C703" s="7"/>
      <c r="D703" s="30"/>
      <c r="E703" s="132" t="str">
        <f>IFERROR(VLOOKUP(D703,マスタ!$A$1:$C$48,2,FALSE),"事業場所在地が選択されていません")</f>
        <v>事業場所在地が選択されていません</v>
      </c>
      <c r="F703" s="133"/>
      <c r="G703" s="75" t="str">
        <f>IFERROR(VLOOKUP(D703,マスタ!$A$1:$C$48,3,FALSE),"事業場所在地が選択されていません")</f>
        <v>事業場所在地が選択されていません</v>
      </c>
      <c r="H703" s="8"/>
      <c r="I703" s="9"/>
      <c r="J703" s="55" t="str">
        <f t="shared" si="32"/>
        <v>判定不能</v>
      </c>
      <c r="K703" s="47"/>
      <c r="L703" s="89"/>
      <c r="M703" s="39">
        <v>682</v>
      </c>
      <c r="N703" s="7"/>
      <c r="O703" s="30"/>
      <c r="P703" s="75" t="str">
        <f>IFERROR(VLOOKUP(O703,マスタ!$A$1:$C$48,2,FALSE),"事業場所在地が選択されていません")</f>
        <v>事業場所在地が選択されていません</v>
      </c>
      <c r="Q703" s="75" t="str">
        <f>IFERROR(VLOOKUP(O703,マスタ!$A$1:$C$48,3,FALSE),"事業場所在地が選択されていません")</f>
        <v>事業場所在地が選択されていません</v>
      </c>
      <c r="R703" s="8"/>
      <c r="S703" s="9"/>
      <c r="T703" s="55" t="str">
        <f t="shared" si="33"/>
        <v>判定不能</v>
      </c>
      <c r="U703" s="77"/>
      <c r="V703" s="91"/>
      <c r="W703" s="39">
        <v>682</v>
      </c>
      <c r="X703" s="7"/>
      <c r="Y703" s="30"/>
      <c r="Z703" s="75" t="str">
        <f>IFERROR(VLOOKUP(Y703,マスタ!$A$1:$C$48,2,FALSE),"事業場所在地が選択されていません")</f>
        <v>事業場所在地が選択されていません</v>
      </c>
      <c r="AA703" s="75" t="str">
        <f>IFERROR(VLOOKUP(Y703,マスタ!$A$1:$C$48,3,FALSE),"事業場所在地が選択されていません")</f>
        <v>事業場所在地が選択されていません</v>
      </c>
      <c r="AB703" s="10"/>
      <c r="AC703" s="9"/>
      <c r="AD703" s="55" t="str">
        <f t="shared" si="34"/>
        <v>判定不能</v>
      </c>
      <c r="AE703" s="47"/>
      <c r="AF703" s="12" t="s">
        <v>57</v>
      </c>
    </row>
    <row r="704" spans="1:32" x14ac:dyDescent="0.4">
      <c r="A704" s="12"/>
      <c r="B704" s="39">
        <v>683</v>
      </c>
      <c r="C704" s="7"/>
      <c r="D704" s="30"/>
      <c r="E704" s="132" t="str">
        <f>IFERROR(VLOOKUP(D704,マスタ!$A$1:$C$48,2,FALSE),"事業場所在地が選択されていません")</f>
        <v>事業場所在地が選択されていません</v>
      </c>
      <c r="F704" s="133"/>
      <c r="G704" s="75" t="str">
        <f>IFERROR(VLOOKUP(D704,マスタ!$A$1:$C$48,3,FALSE),"事業場所在地が選択されていません")</f>
        <v>事業場所在地が選択されていません</v>
      </c>
      <c r="H704" s="8"/>
      <c r="I704" s="9"/>
      <c r="J704" s="55" t="str">
        <f t="shared" si="32"/>
        <v>判定不能</v>
      </c>
      <c r="K704" s="47"/>
      <c r="L704" s="89"/>
      <c r="M704" s="39">
        <v>683</v>
      </c>
      <c r="N704" s="7"/>
      <c r="O704" s="30"/>
      <c r="P704" s="75" t="str">
        <f>IFERROR(VLOOKUP(O704,マスタ!$A$1:$C$48,2,FALSE),"事業場所在地が選択されていません")</f>
        <v>事業場所在地が選択されていません</v>
      </c>
      <c r="Q704" s="75" t="str">
        <f>IFERROR(VLOOKUP(O704,マスタ!$A$1:$C$48,3,FALSE),"事業場所在地が選択されていません")</f>
        <v>事業場所在地が選択されていません</v>
      </c>
      <c r="R704" s="8"/>
      <c r="S704" s="9"/>
      <c r="T704" s="55" t="str">
        <f t="shared" si="33"/>
        <v>判定不能</v>
      </c>
      <c r="U704" s="77"/>
      <c r="V704" s="91"/>
      <c r="W704" s="39">
        <v>683</v>
      </c>
      <c r="X704" s="7"/>
      <c r="Y704" s="30"/>
      <c r="Z704" s="75" t="str">
        <f>IFERROR(VLOOKUP(Y704,マスタ!$A$1:$C$48,2,FALSE),"事業場所在地が選択されていません")</f>
        <v>事業場所在地が選択されていません</v>
      </c>
      <c r="AA704" s="75" t="str">
        <f>IFERROR(VLOOKUP(Y704,マスタ!$A$1:$C$48,3,FALSE),"事業場所在地が選択されていません")</f>
        <v>事業場所在地が選択されていません</v>
      </c>
      <c r="AB704" s="10"/>
      <c r="AC704" s="9"/>
      <c r="AD704" s="55" t="str">
        <f t="shared" si="34"/>
        <v>判定不能</v>
      </c>
      <c r="AE704" s="47"/>
      <c r="AF704" s="12" t="s">
        <v>57</v>
      </c>
    </row>
    <row r="705" spans="1:32" x14ac:dyDescent="0.4">
      <c r="A705" s="12"/>
      <c r="B705" s="39">
        <v>684</v>
      </c>
      <c r="C705" s="7"/>
      <c r="D705" s="30"/>
      <c r="E705" s="132" t="str">
        <f>IFERROR(VLOOKUP(D705,マスタ!$A$1:$C$48,2,FALSE),"事業場所在地が選択されていません")</f>
        <v>事業場所在地が選択されていません</v>
      </c>
      <c r="F705" s="133"/>
      <c r="G705" s="75" t="str">
        <f>IFERROR(VLOOKUP(D705,マスタ!$A$1:$C$48,3,FALSE),"事業場所在地が選択されていません")</f>
        <v>事業場所在地が選択されていません</v>
      </c>
      <c r="H705" s="8"/>
      <c r="I705" s="9"/>
      <c r="J705" s="55" t="str">
        <f t="shared" si="32"/>
        <v>判定不能</v>
      </c>
      <c r="K705" s="47"/>
      <c r="L705" s="89"/>
      <c r="M705" s="39">
        <v>684</v>
      </c>
      <c r="N705" s="7"/>
      <c r="O705" s="30"/>
      <c r="P705" s="75" t="str">
        <f>IFERROR(VLOOKUP(O705,マスタ!$A$1:$C$48,2,FALSE),"事業場所在地が選択されていません")</f>
        <v>事業場所在地が選択されていません</v>
      </c>
      <c r="Q705" s="75" t="str">
        <f>IFERROR(VLOOKUP(O705,マスタ!$A$1:$C$48,3,FALSE),"事業場所在地が選択されていません")</f>
        <v>事業場所在地が選択されていません</v>
      </c>
      <c r="R705" s="8"/>
      <c r="S705" s="9"/>
      <c r="T705" s="55" t="str">
        <f t="shared" si="33"/>
        <v>判定不能</v>
      </c>
      <c r="U705" s="77"/>
      <c r="V705" s="91"/>
      <c r="W705" s="39">
        <v>684</v>
      </c>
      <c r="X705" s="7"/>
      <c r="Y705" s="30"/>
      <c r="Z705" s="75" t="str">
        <f>IFERROR(VLOOKUP(Y705,マスタ!$A$1:$C$48,2,FALSE),"事業場所在地が選択されていません")</f>
        <v>事業場所在地が選択されていません</v>
      </c>
      <c r="AA705" s="75" t="str">
        <f>IFERROR(VLOOKUP(Y705,マスタ!$A$1:$C$48,3,FALSE),"事業場所在地が選択されていません")</f>
        <v>事業場所在地が選択されていません</v>
      </c>
      <c r="AB705" s="10"/>
      <c r="AC705" s="9"/>
      <c r="AD705" s="55" t="str">
        <f t="shared" si="34"/>
        <v>判定不能</v>
      </c>
      <c r="AE705" s="47"/>
      <c r="AF705" s="12" t="s">
        <v>57</v>
      </c>
    </row>
    <row r="706" spans="1:32" x14ac:dyDescent="0.4">
      <c r="A706" s="12"/>
      <c r="B706" s="39">
        <v>685</v>
      </c>
      <c r="C706" s="7"/>
      <c r="D706" s="30"/>
      <c r="E706" s="132" t="str">
        <f>IFERROR(VLOOKUP(D706,マスタ!$A$1:$C$48,2,FALSE),"事業場所在地が選択されていません")</f>
        <v>事業場所在地が選択されていません</v>
      </c>
      <c r="F706" s="133"/>
      <c r="G706" s="75" t="str">
        <f>IFERROR(VLOOKUP(D706,マスタ!$A$1:$C$48,3,FALSE),"事業場所在地が選択されていません")</f>
        <v>事業場所在地が選択されていません</v>
      </c>
      <c r="H706" s="8"/>
      <c r="I706" s="9"/>
      <c r="J706" s="55" t="str">
        <f t="shared" si="32"/>
        <v>判定不能</v>
      </c>
      <c r="K706" s="47"/>
      <c r="L706" s="89"/>
      <c r="M706" s="39">
        <v>685</v>
      </c>
      <c r="N706" s="7"/>
      <c r="O706" s="30"/>
      <c r="P706" s="75" t="str">
        <f>IFERROR(VLOOKUP(O706,マスタ!$A$1:$C$48,2,FALSE),"事業場所在地が選択されていません")</f>
        <v>事業場所在地が選択されていません</v>
      </c>
      <c r="Q706" s="75" t="str">
        <f>IFERROR(VLOOKUP(O706,マスタ!$A$1:$C$48,3,FALSE),"事業場所在地が選択されていません")</f>
        <v>事業場所在地が選択されていません</v>
      </c>
      <c r="R706" s="8"/>
      <c r="S706" s="9"/>
      <c r="T706" s="55" t="str">
        <f t="shared" si="33"/>
        <v>判定不能</v>
      </c>
      <c r="U706" s="77"/>
      <c r="V706" s="91"/>
      <c r="W706" s="39">
        <v>685</v>
      </c>
      <c r="X706" s="7"/>
      <c r="Y706" s="30"/>
      <c r="Z706" s="75" t="str">
        <f>IFERROR(VLOOKUP(Y706,マスタ!$A$1:$C$48,2,FALSE),"事業場所在地が選択されていません")</f>
        <v>事業場所在地が選択されていません</v>
      </c>
      <c r="AA706" s="75" t="str">
        <f>IFERROR(VLOOKUP(Y706,マスタ!$A$1:$C$48,3,FALSE),"事業場所在地が選択されていません")</f>
        <v>事業場所在地が選択されていません</v>
      </c>
      <c r="AB706" s="10"/>
      <c r="AC706" s="9"/>
      <c r="AD706" s="55" t="str">
        <f t="shared" si="34"/>
        <v>判定不能</v>
      </c>
      <c r="AE706" s="47"/>
      <c r="AF706" s="12" t="s">
        <v>57</v>
      </c>
    </row>
    <row r="707" spans="1:32" x14ac:dyDescent="0.4">
      <c r="A707" s="12"/>
      <c r="B707" s="39">
        <v>686</v>
      </c>
      <c r="C707" s="7"/>
      <c r="D707" s="30"/>
      <c r="E707" s="132" t="str">
        <f>IFERROR(VLOOKUP(D707,マスタ!$A$1:$C$48,2,FALSE),"事業場所在地が選択されていません")</f>
        <v>事業場所在地が選択されていません</v>
      </c>
      <c r="F707" s="133"/>
      <c r="G707" s="75" t="str">
        <f>IFERROR(VLOOKUP(D707,マスタ!$A$1:$C$48,3,FALSE),"事業場所在地が選択されていません")</f>
        <v>事業場所在地が選択されていません</v>
      </c>
      <c r="H707" s="8"/>
      <c r="I707" s="9"/>
      <c r="J707" s="55" t="str">
        <f t="shared" si="32"/>
        <v>判定不能</v>
      </c>
      <c r="K707" s="47"/>
      <c r="L707" s="89"/>
      <c r="M707" s="39">
        <v>686</v>
      </c>
      <c r="N707" s="7"/>
      <c r="O707" s="30"/>
      <c r="P707" s="75" t="str">
        <f>IFERROR(VLOOKUP(O707,マスタ!$A$1:$C$48,2,FALSE),"事業場所在地が選択されていません")</f>
        <v>事業場所在地が選択されていません</v>
      </c>
      <c r="Q707" s="75" t="str">
        <f>IFERROR(VLOOKUP(O707,マスタ!$A$1:$C$48,3,FALSE),"事業場所在地が選択されていません")</f>
        <v>事業場所在地が選択されていません</v>
      </c>
      <c r="R707" s="8"/>
      <c r="S707" s="9"/>
      <c r="T707" s="55" t="str">
        <f t="shared" si="33"/>
        <v>判定不能</v>
      </c>
      <c r="U707" s="77"/>
      <c r="V707" s="91"/>
      <c r="W707" s="39">
        <v>686</v>
      </c>
      <c r="X707" s="7"/>
      <c r="Y707" s="30"/>
      <c r="Z707" s="75" t="str">
        <f>IFERROR(VLOOKUP(Y707,マスタ!$A$1:$C$48,2,FALSE),"事業場所在地が選択されていません")</f>
        <v>事業場所在地が選択されていません</v>
      </c>
      <c r="AA707" s="75" t="str">
        <f>IFERROR(VLOOKUP(Y707,マスタ!$A$1:$C$48,3,FALSE),"事業場所在地が選択されていません")</f>
        <v>事業場所在地が選択されていません</v>
      </c>
      <c r="AB707" s="10"/>
      <c r="AC707" s="9"/>
      <c r="AD707" s="55" t="str">
        <f t="shared" si="34"/>
        <v>判定不能</v>
      </c>
      <c r="AE707" s="47"/>
      <c r="AF707" s="12" t="s">
        <v>57</v>
      </c>
    </row>
    <row r="708" spans="1:32" x14ac:dyDescent="0.4">
      <c r="A708" s="12"/>
      <c r="B708" s="39">
        <v>687</v>
      </c>
      <c r="C708" s="7"/>
      <c r="D708" s="30"/>
      <c r="E708" s="132" t="str">
        <f>IFERROR(VLOOKUP(D708,マスタ!$A$1:$C$48,2,FALSE),"事業場所在地が選択されていません")</f>
        <v>事業場所在地が選択されていません</v>
      </c>
      <c r="F708" s="133"/>
      <c r="G708" s="75" t="str">
        <f>IFERROR(VLOOKUP(D708,マスタ!$A$1:$C$48,3,FALSE),"事業場所在地が選択されていません")</f>
        <v>事業場所在地が選択されていません</v>
      </c>
      <c r="H708" s="8"/>
      <c r="I708" s="9"/>
      <c r="J708" s="55" t="str">
        <f t="shared" si="32"/>
        <v>判定不能</v>
      </c>
      <c r="K708" s="47"/>
      <c r="L708" s="89"/>
      <c r="M708" s="39">
        <v>687</v>
      </c>
      <c r="N708" s="7"/>
      <c r="O708" s="30"/>
      <c r="P708" s="75" t="str">
        <f>IFERROR(VLOOKUP(O708,マスタ!$A$1:$C$48,2,FALSE),"事業場所在地が選択されていません")</f>
        <v>事業場所在地が選択されていません</v>
      </c>
      <c r="Q708" s="75" t="str">
        <f>IFERROR(VLOOKUP(O708,マスタ!$A$1:$C$48,3,FALSE),"事業場所在地が選択されていません")</f>
        <v>事業場所在地が選択されていません</v>
      </c>
      <c r="R708" s="8"/>
      <c r="S708" s="9"/>
      <c r="T708" s="55" t="str">
        <f t="shared" si="33"/>
        <v>判定不能</v>
      </c>
      <c r="U708" s="77"/>
      <c r="V708" s="91"/>
      <c r="W708" s="39">
        <v>687</v>
      </c>
      <c r="X708" s="7"/>
      <c r="Y708" s="30"/>
      <c r="Z708" s="75" t="str">
        <f>IFERROR(VLOOKUP(Y708,マスタ!$A$1:$C$48,2,FALSE),"事業場所在地が選択されていません")</f>
        <v>事業場所在地が選択されていません</v>
      </c>
      <c r="AA708" s="75" t="str">
        <f>IFERROR(VLOOKUP(Y708,マスタ!$A$1:$C$48,3,FALSE),"事業場所在地が選択されていません")</f>
        <v>事業場所在地が選択されていません</v>
      </c>
      <c r="AB708" s="10"/>
      <c r="AC708" s="9"/>
      <c r="AD708" s="55" t="str">
        <f t="shared" si="34"/>
        <v>判定不能</v>
      </c>
      <c r="AE708" s="47"/>
      <c r="AF708" s="12" t="s">
        <v>57</v>
      </c>
    </row>
    <row r="709" spans="1:32" x14ac:dyDescent="0.4">
      <c r="A709" s="12"/>
      <c r="B709" s="39">
        <v>688</v>
      </c>
      <c r="C709" s="7"/>
      <c r="D709" s="30"/>
      <c r="E709" s="132" t="str">
        <f>IFERROR(VLOOKUP(D709,マスタ!$A$1:$C$48,2,FALSE),"事業場所在地が選択されていません")</f>
        <v>事業場所在地が選択されていません</v>
      </c>
      <c r="F709" s="133"/>
      <c r="G709" s="75" t="str">
        <f>IFERROR(VLOOKUP(D709,マスタ!$A$1:$C$48,3,FALSE),"事業場所在地が選択されていません")</f>
        <v>事業場所在地が選択されていません</v>
      </c>
      <c r="H709" s="8"/>
      <c r="I709" s="9"/>
      <c r="J709" s="55" t="str">
        <f t="shared" si="32"/>
        <v>判定不能</v>
      </c>
      <c r="K709" s="47"/>
      <c r="L709" s="89"/>
      <c r="M709" s="39">
        <v>688</v>
      </c>
      <c r="N709" s="7"/>
      <c r="O709" s="30"/>
      <c r="P709" s="75" t="str">
        <f>IFERROR(VLOOKUP(O709,マスタ!$A$1:$C$48,2,FALSE),"事業場所在地が選択されていません")</f>
        <v>事業場所在地が選択されていません</v>
      </c>
      <c r="Q709" s="75" t="str">
        <f>IFERROR(VLOOKUP(O709,マスタ!$A$1:$C$48,3,FALSE),"事業場所在地が選択されていません")</f>
        <v>事業場所在地が選択されていません</v>
      </c>
      <c r="R709" s="8"/>
      <c r="S709" s="9"/>
      <c r="T709" s="55" t="str">
        <f t="shared" si="33"/>
        <v>判定不能</v>
      </c>
      <c r="U709" s="77"/>
      <c r="V709" s="91"/>
      <c r="W709" s="39">
        <v>688</v>
      </c>
      <c r="X709" s="7"/>
      <c r="Y709" s="30"/>
      <c r="Z709" s="75" t="str">
        <f>IFERROR(VLOOKUP(Y709,マスタ!$A$1:$C$48,2,FALSE),"事業場所在地が選択されていません")</f>
        <v>事業場所在地が選択されていません</v>
      </c>
      <c r="AA709" s="75" t="str">
        <f>IFERROR(VLOOKUP(Y709,マスタ!$A$1:$C$48,3,FALSE),"事業場所在地が選択されていません")</f>
        <v>事業場所在地が選択されていません</v>
      </c>
      <c r="AB709" s="10"/>
      <c r="AC709" s="9"/>
      <c r="AD709" s="55" t="str">
        <f t="shared" si="34"/>
        <v>判定不能</v>
      </c>
      <c r="AE709" s="47"/>
      <c r="AF709" s="12" t="s">
        <v>57</v>
      </c>
    </row>
    <row r="710" spans="1:32" x14ac:dyDescent="0.4">
      <c r="A710" s="12"/>
      <c r="B710" s="39">
        <v>689</v>
      </c>
      <c r="C710" s="7"/>
      <c r="D710" s="30"/>
      <c r="E710" s="132" t="str">
        <f>IFERROR(VLOOKUP(D710,マスタ!$A$1:$C$48,2,FALSE),"事業場所在地が選択されていません")</f>
        <v>事業場所在地が選択されていません</v>
      </c>
      <c r="F710" s="133"/>
      <c r="G710" s="75" t="str">
        <f>IFERROR(VLOOKUP(D710,マスタ!$A$1:$C$48,3,FALSE),"事業場所在地が選択されていません")</f>
        <v>事業場所在地が選択されていません</v>
      </c>
      <c r="H710" s="8"/>
      <c r="I710" s="9"/>
      <c r="J710" s="55" t="str">
        <f t="shared" si="32"/>
        <v>判定不能</v>
      </c>
      <c r="K710" s="47"/>
      <c r="L710" s="89"/>
      <c r="M710" s="39">
        <v>689</v>
      </c>
      <c r="N710" s="7"/>
      <c r="O710" s="30"/>
      <c r="P710" s="75" t="str">
        <f>IFERROR(VLOOKUP(O710,マスタ!$A$1:$C$48,2,FALSE),"事業場所在地が選択されていません")</f>
        <v>事業場所在地が選択されていません</v>
      </c>
      <c r="Q710" s="75" t="str">
        <f>IFERROR(VLOOKUP(O710,マスタ!$A$1:$C$48,3,FALSE),"事業場所在地が選択されていません")</f>
        <v>事業場所在地が選択されていません</v>
      </c>
      <c r="R710" s="8"/>
      <c r="S710" s="9"/>
      <c r="T710" s="55" t="str">
        <f t="shared" si="33"/>
        <v>判定不能</v>
      </c>
      <c r="U710" s="77"/>
      <c r="V710" s="91"/>
      <c r="W710" s="39">
        <v>689</v>
      </c>
      <c r="X710" s="7"/>
      <c r="Y710" s="30"/>
      <c r="Z710" s="75" t="str">
        <f>IFERROR(VLOOKUP(Y710,マスタ!$A$1:$C$48,2,FALSE),"事業場所在地が選択されていません")</f>
        <v>事業場所在地が選択されていません</v>
      </c>
      <c r="AA710" s="75" t="str">
        <f>IFERROR(VLOOKUP(Y710,マスタ!$A$1:$C$48,3,FALSE),"事業場所在地が選択されていません")</f>
        <v>事業場所在地が選択されていません</v>
      </c>
      <c r="AB710" s="10"/>
      <c r="AC710" s="9"/>
      <c r="AD710" s="55" t="str">
        <f t="shared" si="34"/>
        <v>判定不能</v>
      </c>
      <c r="AE710" s="47"/>
      <c r="AF710" s="12" t="s">
        <v>57</v>
      </c>
    </row>
    <row r="711" spans="1:32" x14ac:dyDescent="0.4">
      <c r="A711" s="12"/>
      <c r="B711" s="39">
        <v>690</v>
      </c>
      <c r="C711" s="7"/>
      <c r="D711" s="30"/>
      <c r="E711" s="132" t="str">
        <f>IFERROR(VLOOKUP(D711,マスタ!$A$1:$C$48,2,FALSE),"事業場所在地が選択されていません")</f>
        <v>事業場所在地が選択されていません</v>
      </c>
      <c r="F711" s="133"/>
      <c r="G711" s="75" t="str">
        <f>IFERROR(VLOOKUP(D711,マスタ!$A$1:$C$48,3,FALSE),"事業場所在地が選択されていません")</f>
        <v>事業場所在地が選択されていません</v>
      </c>
      <c r="H711" s="8"/>
      <c r="I711" s="9"/>
      <c r="J711" s="55" t="str">
        <f t="shared" si="32"/>
        <v>判定不能</v>
      </c>
      <c r="K711" s="47"/>
      <c r="L711" s="89"/>
      <c r="M711" s="39">
        <v>690</v>
      </c>
      <c r="N711" s="7"/>
      <c r="O711" s="30"/>
      <c r="P711" s="75" t="str">
        <f>IFERROR(VLOOKUP(O711,マスタ!$A$1:$C$48,2,FALSE),"事業場所在地が選択されていません")</f>
        <v>事業場所在地が選択されていません</v>
      </c>
      <c r="Q711" s="75" t="str">
        <f>IFERROR(VLOOKUP(O711,マスタ!$A$1:$C$48,3,FALSE),"事業場所在地が選択されていません")</f>
        <v>事業場所在地が選択されていません</v>
      </c>
      <c r="R711" s="8"/>
      <c r="S711" s="9"/>
      <c r="T711" s="55" t="str">
        <f t="shared" si="33"/>
        <v>判定不能</v>
      </c>
      <c r="U711" s="77"/>
      <c r="V711" s="91"/>
      <c r="W711" s="39">
        <v>690</v>
      </c>
      <c r="X711" s="7"/>
      <c r="Y711" s="30"/>
      <c r="Z711" s="75" t="str">
        <f>IFERROR(VLOOKUP(Y711,マスタ!$A$1:$C$48,2,FALSE),"事業場所在地が選択されていません")</f>
        <v>事業場所在地が選択されていません</v>
      </c>
      <c r="AA711" s="75" t="str">
        <f>IFERROR(VLOOKUP(Y711,マスタ!$A$1:$C$48,3,FALSE),"事業場所在地が選択されていません")</f>
        <v>事業場所在地が選択されていません</v>
      </c>
      <c r="AB711" s="10"/>
      <c r="AC711" s="9"/>
      <c r="AD711" s="55" t="str">
        <f t="shared" si="34"/>
        <v>判定不能</v>
      </c>
      <c r="AE711" s="47"/>
      <c r="AF711" s="12" t="s">
        <v>57</v>
      </c>
    </row>
    <row r="712" spans="1:32" x14ac:dyDescent="0.4">
      <c r="A712" s="12"/>
      <c r="B712" s="39">
        <v>691</v>
      </c>
      <c r="C712" s="7"/>
      <c r="D712" s="30"/>
      <c r="E712" s="132" t="str">
        <f>IFERROR(VLOOKUP(D712,マスタ!$A$1:$C$48,2,FALSE),"事業場所在地が選択されていません")</f>
        <v>事業場所在地が選択されていません</v>
      </c>
      <c r="F712" s="133"/>
      <c r="G712" s="75" t="str">
        <f>IFERROR(VLOOKUP(D712,マスタ!$A$1:$C$48,3,FALSE),"事業場所在地が選択されていません")</f>
        <v>事業場所在地が選択されていません</v>
      </c>
      <c r="H712" s="8"/>
      <c r="I712" s="9"/>
      <c r="J712" s="55" t="str">
        <f t="shared" si="32"/>
        <v>判定不能</v>
      </c>
      <c r="K712" s="47"/>
      <c r="L712" s="89"/>
      <c r="M712" s="39">
        <v>691</v>
      </c>
      <c r="N712" s="7"/>
      <c r="O712" s="30"/>
      <c r="P712" s="75" t="str">
        <f>IFERROR(VLOOKUP(O712,マスタ!$A$1:$C$48,2,FALSE),"事業場所在地が選択されていません")</f>
        <v>事業場所在地が選択されていません</v>
      </c>
      <c r="Q712" s="75" t="str">
        <f>IFERROR(VLOOKUP(O712,マスタ!$A$1:$C$48,3,FALSE),"事業場所在地が選択されていません")</f>
        <v>事業場所在地が選択されていません</v>
      </c>
      <c r="R712" s="8"/>
      <c r="S712" s="9"/>
      <c r="T712" s="55" t="str">
        <f t="shared" si="33"/>
        <v>判定不能</v>
      </c>
      <c r="U712" s="77"/>
      <c r="V712" s="91"/>
      <c r="W712" s="39">
        <v>691</v>
      </c>
      <c r="X712" s="7"/>
      <c r="Y712" s="30"/>
      <c r="Z712" s="75" t="str">
        <f>IFERROR(VLOOKUP(Y712,マスタ!$A$1:$C$48,2,FALSE),"事業場所在地が選択されていません")</f>
        <v>事業場所在地が選択されていません</v>
      </c>
      <c r="AA712" s="75" t="str">
        <f>IFERROR(VLOOKUP(Y712,マスタ!$A$1:$C$48,3,FALSE),"事業場所在地が選択されていません")</f>
        <v>事業場所在地が選択されていません</v>
      </c>
      <c r="AB712" s="10"/>
      <c r="AC712" s="9"/>
      <c r="AD712" s="55" t="str">
        <f t="shared" si="34"/>
        <v>判定不能</v>
      </c>
      <c r="AE712" s="47"/>
      <c r="AF712" s="12" t="s">
        <v>57</v>
      </c>
    </row>
    <row r="713" spans="1:32" x14ac:dyDescent="0.4">
      <c r="A713" s="12"/>
      <c r="B713" s="39">
        <v>692</v>
      </c>
      <c r="C713" s="7"/>
      <c r="D713" s="30"/>
      <c r="E713" s="132" t="str">
        <f>IFERROR(VLOOKUP(D713,マスタ!$A$1:$C$48,2,FALSE),"事業場所在地が選択されていません")</f>
        <v>事業場所在地が選択されていません</v>
      </c>
      <c r="F713" s="133"/>
      <c r="G713" s="75" t="str">
        <f>IFERROR(VLOOKUP(D713,マスタ!$A$1:$C$48,3,FALSE),"事業場所在地が選択されていません")</f>
        <v>事業場所在地が選択されていません</v>
      </c>
      <c r="H713" s="8"/>
      <c r="I713" s="9"/>
      <c r="J713" s="55" t="str">
        <f t="shared" si="32"/>
        <v>判定不能</v>
      </c>
      <c r="K713" s="47"/>
      <c r="L713" s="89"/>
      <c r="M713" s="39">
        <v>692</v>
      </c>
      <c r="N713" s="7"/>
      <c r="O713" s="30"/>
      <c r="P713" s="75" t="str">
        <f>IFERROR(VLOOKUP(O713,マスタ!$A$1:$C$48,2,FALSE),"事業場所在地が選択されていません")</f>
        <v>事業場所在地が選択されていません</v>
      </c>
      <c r="Q713" s="75" t="str">
        <f>IFERROR(VLOOKUP(O713,マスタ!$A$1:$C$48,3,FALSE),"事業場所在地が選択されていません")</f>
        <v>事業場所在地が選択されていません</v>
      </c>
      <c r="R713" s="8"/>
      <c r="S713" s="9"/>
      <c r="T713" s="55" t="str">
        <f t="shared" si="33"/>
        <v>判定不能</v>
      </c>
      <c r="U713" s="77"/>
      <c r="V713" s="91"/>
      <c r="W713" s="39">
        <v>692</v>
      </c>
      <c r="X713" s="7"/>
      <c r="Y713" s="30"/>
      <c r="Z713" s="75" t="str">
        <f>IFERROR(VLOOKUP(Y713,マスタ!$A$1:$C$48,2,FALSE),"事業場所在地が選択されていません")</f>
        <v>事業場所在地が選択されていません</v>
      </c>
      <c r="AA713" s="75" t="str">
        <f>IFERROR(VLOOKUP(Y713,マスタ!$A$1:$C$48,3,FALSE),"事業場所在地が選択されていません")</f>
        <v>事業場所在地が選択されていません</v>
      </c>
      <c r="AB713" s="10"/>
      <c r="AC713" s="9"/>
      <c r="AD713" s="55" t="str">
        <f t="shared" si="34"/>
        <v>判定不能</v>
      </c>
      <c r="AE713" s="47"/>
      <c r="AF713" s="12" t="s">
        <v>57</v>
      </c>
    </row>
    <row r="714" spans="1:32" x14ac:dyDescent="0.4">
      <c r="A714" s="12"/>
      <c r="B714" s="39">
        <v>693</v>
      </c>
      <c r="C714" s="7"/>
      <c r="D714" s="30"/>
      <c r="E714" s="132" t="str">
        <f>IFERROR(VLOOKUP(D714,マスタ!$A$1:$C$48,2,FALSE),"事業場所在地が選択されていません")</f>
        <v>事業場所在地が選択されていません</v>
      </c>
      <c r="F714" s="133"/>
      <c r="G714" s="75" t="str">
        <f>IFERROR(VLOOKUP(D714,マスタ!$A$1:$C$48,3,FALSE),"事業場所在地が選択されていません")</f>
        <v>事業場所在地が選択されていません</v>
      </c>
      <c r="H714" s="8"/>
      <c r="I714" s="9"/>
      <c r="J714" s="55" t="str">
        <f t="shared" si="32"/>
        <v>判定不能</v>
      </c>
      <c r="K714" s="47"/>
      <c r="L714" s="89"/>
      <c r="M714" s="39">
        <v>693</v>
      </c>
      <c r="N714" s="7"/>
      <c r="O714" s="30"/>
      <c r="P714" s="75" t="str">
        <f>IFERROR(VLOOKUP(O714,マスタ!$A$1:$C$48,2,FALSE),"事業場所在地が選択されていません")</f>
        <v>事業場所在地が選択されていません</v>
      </c>
      <c r="Q714" s="75" t="str">
        <f>IFERROR(VLOOKUP(O714,マスタ!$A$1:$C$48,3,FALSE),"事業場所在地が選択されていません")</f>
        <v>事業場所在地が選択されていません</v>
      </c>
      <c r="R714" s="8"/>
      <c r="S714" s="9"/>
      <c r="T714" s="55" t="str">
        <f t="shared" si="33"/>
        <v>判定不能</v>
      </c>
      <c r="U714" s="77"/>
      <c r="V714" s="91"/>
      <c r="W714" s="39">
        <v>693</v>
      </c>
      <c r="X714" s="7"/>
      <c r="Y714" s="30"/>
      <c r="Z714" s="75" t="str">
        <f>IFERROR(VLOOKUP(Y714,マスタ!$A$1:$C$48,2,FALSE),"事業場所在地が選択されていません")</f>
        <v>事業場所在地が選択されていません</v>
      </c>
      <c r="AA714" s="75" t="str">
        <f>IFERROR(VLOOKUP(Y714,マスタ!$A$1:$C$48,3,FALSE),"事業場所在地が選択されていません")</f>
        <v>事業場所在地が選択されていません</v>
      </c>
      <c r="AB714" s="10"/>
      <c r="AC714" s="9"/>
      <c r="AD714" s="55" t="str">
        <f t="shared" si="34"/>
        <v>判定不能</v>
      </c>
      <c r="AE714" s="47"/>
      <c r="AF714" s="12" t="s">
        <v>57</v>
      </c>
    </row>
    <row r="715" spans="1:32" x14ac:dyDescent="0.4">
      <c r="A715" s="12"/>
      <c r="B715" s="39">
        <v>694</v>
      </c>
      <c r="C715" s="7"/>
      <c r="D715" s="30"/>
      <c r="E715" s="132" t="str">
        <f>IFERROR(VLOOKUP(D715,マスタ!$A$1:$C$48,2,FALSE),"事業場所在地が選択されていません")</f>
        <v>事業場所在地が選択されていません</v>
      </c>
      <c r="F715" s="133"/>
      <c r="G715" s="75" t="str">
        <f>IFERROR(VLOOKUP(D715,マスタ!$A$1:$C$48,3,FALSE),"事業場所在地が選択されていません")</f>
        <v>事業場所在地が選択されていません</v>
      </c>
      <c r="H715" s="8"/>
      <c r="I715" s="9"/>
      <c r="J715" s="55" t="str">
        <f t="shared" si="32"/>
        <v>判定不能</v>
      </c>
      <c r="K715" s="47"/>
      <c r="L715" s="89"/>
      <c r="M715" s="39">
        <v>694</v>
      </c>
      <c r="N715" s="7"/>
      <c r="O715" s="30"/>
      <c r="P715" s="75" t="str">
        <f>IFERROR(VLOOKUP(O715,マスタ!$A$1:$C$48,2,FALSE),"事業場所在地が選択されていません")</f>
        <v>事業場所在地が選択されていません</v>
      </c>
      <c r="Q715" s="75" t="str">
        <f>IFERROR(VLOOKUP(O715,マスタ!$A$1:$C$48,3,FALSE),"事業場所在地が選択されていません")</f>
        <v>事業場所在地が選択されていません</v>
      </c>
      <c r="R715" s="8"/>
      <c r="S715" s="9"/>
      <c r="T715" s="55" t="str">
        <f t="shared" si="33"/>
        <v>判定不能</v>
      </c>
      <c r="U715" s="77"/>
      <c r="V715" s="91"/>
      <c r="W715" s="39">
        <v>694</v>
      </c>
      <c r="X715" s="7"/>
      <c r="Y715" s="30"/>
      <c r="Z715" s="75" t="str">
        <f>IFERROR(VLOOKUP(Y715,マスタ!$A$1:$C$48,2,FALSE),"事業場所在地が選択されていません")</f>
        <v>事業場所在地が選択されていません</v>
      </c>
      <c r="AA715" s="75" t="str">
        <f>IFERROR(VLOOKUP(Y715,マスタ!$A$1:$C$48,3,FALSE),"事業場所在地が選択されていません")</f>
        <v>事業場所在地が選択されていません</v>
      </c>
      <c r="AB715" s="10"/>
      <c r="AC715" s="9"/>
      <c r="AD715" s="55" t="str">
        <f t="shared" si="34"/>
        <v>判定不能</v>
      </c>
      <c r="AE715" s="47"/>
      <c r="AF715" s="12" t="s">
        <v>57</v>
      </c>
    </row>
    <row r="716" spans="1:32" x14ac:dyDescent="0.4">
      <c r="A716" s="12"/>
      <c r="B716" s="39">
        <v>695</v>
      </c>
      <c r="C716" s="7"/>
      <c r="D716" s="30"/>
      <c r="E716" s="132" t="str">
        <f>IFERROR(VLOOKUP(D716,マスタ!$A$1:$C$48,2,FALSE),"事業場所在地が選択されていません")</f>
        <v>事業場所在地が選択されていません</v>
      </c>
      <c r="F716" s="133"/>
      <c r="G716" s="75" t="str">
        <f>IFERROR(VLOOKUP(D716,マスタ!$A$1:$C$48,3,FALSE),"事業場所在地が選択されていません")</f>
        <v>事業場所在地が選択されていません</v>
      </c>
      <c r="H716" s="8"/>
      <c r="I716" s="9"/>
      <c r="J716" s="55" t="str">
        <f t="shared" si="32"/>
        <v>判定不能</v>
      </c>
      <c r="K716" s="47"/>
      <c r="L716" s="89"/>
      <c r="M716" s="39">
        <v>695</v>
      </c>
      <c r="N716" s="7"/>
      <c r="O716" s="30"/>
      <c r="P716" s="75" t="str">
        <f>IFERROR(VLOOKUP(O716,マスタ!$A$1:$C$48,2,FALSE),"事業場所在地が選択されていません")</f>
        <v>事業場所在地が選択されていません</v>
      </c>
      <c r="Q716" s="75" t="str">
        <f>IFERROR(VLOOKUP(O716,マスタ!$A$1:$C$48,3,FALSE),"事業場所在地が選択されていません")</f>
        <v>事業場所在地が選択されていません</v>
      </c>
      <c r="R716" s="8"/>
      <c r="S716" s="9"/>
      <c r="T716" s="55" t="str">
        <f t="shared" si="33"/>
        <v>判定不能</v>
      </c>
      <c r="U716" s="77"/>
      <c r="V716" s="91"/>
      <c r="W716" s="39">
        <v>695</v>
      </c>
      <c r="X716" s="7"/>
      <c r="Y716" s="30"/>
      <c r="Z716" s="75" t="str">
        <f>IFERROR(VLOOKUP(Y716,マスタ!$A$1:$C$48,2,FALSE),"事業場所在地が選択されていません")</f>
        <v>事業場所在地が選択されていません</v>
      </c>
      <c r="AA716" s="75" t="str">
        <f>IFERROR(VLOOKUP(Y716,マスタ!$A$1:$C$48,3,FALSE),"事業場所在地が選択されていません")</f>
        <v>事業場所在地が選択されていません</v>
      </c>
      <c r="AB716" s="10"/>
      <c r="AC716" s="9"/>
      <c r="AD716" s="55" t="str">
        <f t="shared" si="34"/>
        <v>判定不能</v>
      </c>
      <c r="AE716" s="47"/>
      <c r="AF716" s="12" t="s">
        <v>57</v>
      </c>
    </row>
    <row r="717" spans="1:32" x14ac:dyDescent="0.4">
      <c r="A717" s="12"/>
      <c r="B717" s="39">
        <v>696</v>
      </c>
      <c r="C717" s="7"/>
      <c r="D717" s="30"/>
      <c r="E717" s="132" t="str">
        <f>IFERROR(VLOOKUP(D717,マスタ!$A$1:$C$48,2,FALSE),"事業場所在地が選択されていません")</f>
        <v>事業場所在地が選択されていません</v>
      </c>
      <c r="F717" s="133"/>
      <c r="G717" s="75" t="str">
        <f>IFERROR(VLOOKUP(D717,マスタ!$A$1:$C$48,3,FALSE),"事業場所在地が選択されていません")</f>
        <v>事業場所在地が選択されていません</v>
      </c>
      <c r="H717" s="8"/>
      <c r="I717" s="9"/>
      <c r="J717" s="55" t="str">
        <f t="shared" si="32"/>
        <v>判定不能</v>
      </c>
      <c r="K717" s="47"/>
      <c r="L717" s="89"/>
      <c r="M717" s="39">
        <v>696</v>
      </c>
      <c r="N717" s="7"/>
      <c r="O717" s="30"/>
      <c r="P717" s="75" t="str">
        <f>IFERROR(VLOOKUP(O717,マスタ!$A$1:$C$48,2,FALSE),"事業場所在地が選択されていません")</f>
        <v>事業場所在地が選択されていません</v>
      </c>
      <c r="Q717" s="75" t="str">
        <f>IFERROR(VLOOKUP(O717,マスタ!$A$1:$C$48,3,FALSE),"事業場所在地が選択されていません")</f>
        <v>事業場所在地が選択されていません</v>
      </c>
      <c r="R717" s="8"/>
      <c r="S717" s="9"/>
      <c r="T717" s="55" t="str">
        <f t="shared" si="33"/>
        <v>判定不能</v>
      </c>
      <c r="U717" s="77"/>
      <c r="V717" s="91"/>
      <c r="W717" s="39">
        <v>696</v>
      </c>
      <c r="X717" s="7"/>
      <c r="Y717" s="30"/>
      <c r="Z717" s="75" t="str">
        <f>IFERROR(VLOOKUP(Y717,マスタ!$A$1:$C$48,2,FALSE),"事業場所在地が選択されていません")</f>
        <v>事業場所在地が選択されていません</v>
      </c>
      <c r="AA717" s="75" t="str">
        <f>IFERROR(VLOOKUP(Y717,マスタ!$A$1:$C$48,3,FALSE),"事業場所在地が選択されていません")</f>
        <v>事業場所在地が選択されていません</v>
      </c>
      <c r="AB717" s="10"/>
      <c r="AC717" s="9"/>
      <c r="AD717" s="55" t="str">
        <f t="shared" si="34"/>
        <v>判定不能</v>
      </c>
      <c r="AE717" s="47"/>
      <c r="AF717" s="12" t="s">
        <v>57</v>
      </c>
    </row>
    <row r="718" spans="1:32" x14ac:dyDescent="0.4">
      <c r="A718" s="12"/>
      <c r="B718" s="39">
        <v>697</v>
      </c>
      <c r="C718" s="7"/>
      <c r="D718" s="30"/>
      <c r="E718" s="132" t="str">
        <f>IFERROR(VLOOKUP(D718,マスタ!$A$1:$C$48,2,FALSE),"事業場所在地が選択されていません")</f>
        <v>事業場所在地が選択されていません</v>
      </c>
      <c r="F718" s="133"/>
      <c r="G718" s="75" t="str">
        <f>IFERROR(VLOOKUP(D718,マスタ!$A$1:$C$48,3,FALSE),"事業場所在地が選択されていません")</f>
        <v>事業場所在地が選択されていません</v>
      </c>
      <c r="H718" s="8"/>
      <c r="I718" s="9"/>
      <c r="J718" s="55" t="str">
        <f t="shared" si="32"/>
        <v>判定不能</v>
      </c>
      <c r="K718" s="47"/>
      <c r="L718" s="89"/>
      <c r="M718" s="39">
        <v>697</v>
      </c>
      <c r="N718" s="7"/>
      <c r="O718" s="30"/>
      <c r="P718" s="75" t="str">
        <f>IFERROR(VLOOKUP(O718,マスタ!$A$1:$C$48,2,FALSE),"事業場所在地が選択されていません")</f>
        <v>事業場所在地が選択されていません</v>
      </c>
      <c r="Q718" s="75" t="str">
        <f>IFERROR(VLOOKUP(O718,マスタ!$A$1:$C$48,3,FALSE),"事業場所在地が選択されていません")</f>
        <v>事業場所在地が選択されていません</v>
      </c>
      <c r="R718" s="8"/>
      <c r="S718" s="9"/>
      <c r="T718" s="55" t="str">
        <f t="shared" si="33"/>
        <v>判定不能</v>
      </c>
      <c r="U718" s="77"/>
      <c r="V718" s="91"/>
      <c r="W718" s="39">
        <v>697</v>
      </c>
      <c r="X718" s="7"/>
      <c r="Y718" s="30"/>
      <c r="Z718" s="75" t="str">
        <f>IFERROR(VLOOKUP(Y718,マスタ!$A$1:$C$48,2,FALSE),"事業場所在地が選択されていません")</f>
        <v>事業場所在地が選択されていません</v>
      </c>
      <c r="AA718" s="75" t="str">
        <f>IFERROR(VLOOKUP(Y718,マスタ!$A$1:$C$48,3,FALSE),"事業場所在地が選択されていません")</f>
        <v>事業場所在地が選択されていません</v>
      </c>
      <c r="AB718" s="10"/>
      <c r="AC718" s="9"/>
      <c r="AD718" s="55" t="str">
        <f t="shared" si="34"/>
        <v>判定不能</v>
      </c>
      <c r="AE718" s="47"/>
      <c r="AF718" s="12" t="s">
        <v>57</v>
      </c>
    </row>
    <row r="719" spans="1:32" x14ac:dyDescent="0.4">
      <c r="A719" s="12"/>
      <c r="B719" s="39">
        <v>698</v>
      </c>
      <c r="C719" s="7"/>
      <c r="D719" s="30"/>
      <c r="E719" s="132" t="str">
        <f>IFERROR(VLOOKUP(D719,マスタ!$A$1:$C$48,2,FALSE),"事業場所在地が選択されていません")</f>
        <v>事業場所在地が選択されていません</v>
      </c>
      <c r="F719" s="133"/>
      <c r="G719" s="75" t="str">
        <f>IFERROR(VLOOKUP(D719,マスタ!$A$1:$C$48,3,FALSE),"事業場所在地が選択されていません")</f>
        <v>事業場所在地が選択されていません</v>
      </c>
      <c r="H719" s="8"/>
      <c r="I719" s="9"/>
      <c r="J719" s="55" t="str">
        <f t="shared" si="32"/>
        <v>判定不能</v>
      </c>
      <c r="K719" s="47"/>
      <c r="L719" s="89"/>
      <c r="M719" s="39">
        <v>698</v>
      </c>
      <c r="N719" s="7"/>
      <c r="O719" s="30"/>
      <c r="P719" s="75" t="str">
        <f>IFERROR(VLOOKUP(O719,マスタ!$A$1:$C$48,2,FALSE),"事業場所在地が選択されていません")</f>
        <v>事業場所在地が選択されていません</v>
      </c>
      <c r="Q719" s="75" t="str">
        <f>IFERROR(VLOOKUP(O719,マスタ!$A$1:$C$48,3,FALSE),"事業場所在地が選択されていません")</f>
        <v>事業場所在地が選択されていません</v>
      </c>
      <c r="R719" s="8"/>
      <c r="S719" s="9"/>
      <c r="T719" s="55" t="str">
        <f t="shared" si="33"/>
        <v>判定不能</v>
      </c>
      <c r="U719" s="77"/>
      <c r="V719" s="91"/>
      <c r="W719" s="39">
        <v>698</v>
      </c>
      <c r="X719" s="7"/>
      <c r="Y719" s="30"/>
      <c r="Z719" s="75" t="str">
        <f>IFERROR(VLOOKUP(Y719,マスタ!$A$1:$C$48,2,FALSE),"事業場所在地が選択されていません")</f>
        <v>事業場所在地が選択されていません</v>
      </c>
      <c r="AA719" s="75" t="str">
        <f>IFERROR(VLOOKUP(Y719,マスタ!$A$1:$C$48,3,FALSE),"事業場所在地が選択されていません")</f>
        <v>事業場所在地が選択されていません</v>
      </c>
      <c r="AB719" s="10"/>
      <c r="AC719" s="9"/>
      <c r="AD719" s="55" t="str">
        <f t="shared" si="34"/>
        <v>判定不能</v>
      </c>
      <c r="AE719" s="47"/>
      <c r="AF719" s="12" t="s">
        <v>57</v>
      </c>
    </row>
    <row r="720" spans="1:32" x14ac:dyDescent="0.4">
      <c r="A720" s="12"/>
      <c r="B720" s="39">
        <v>699</v>
      </c>
      <c r="C720" s="7"/>
      <c r="D720" s="30"/>
      <c r="E720" s="132" t="str">
        <f>IFERROR(VLOOKUP(D720,マスタ!$A$1:$C$48,2,FALSE),"事業場所在地が選択されていません")</f>
        <v>事業場所在地が選択されていません</v>
      </c>
      <c r="F720" s="133"/>
      <c r="G720" s="75" t="str">
        <f>IFERROR(VLOOKUP(D720,マスタ!$A$1:$C$48,3,FALSE),"事業場所在地が選択されていません")</f>
        <v>事業場所在地が選択されていません</v>
      </c>
      <c r="H720" s="8"/>
      <c r="I720" s="9"/>
      <c r="J720" s="55" t="str">
        <f t="shared" si="32"/>
        <v>判定不能</v>
      </c>
      <c r="K720" s="47"/>
      <c r="L720" s="89"/>
      <c r="M720" s="39">
        <v>699</v>
      </c>
      <c r="N720" s="7"/>
      <c r="O720" s="30"/>
      <c r="P720" s="75" t="str">
        <f>IFERROR(VLOOKUP(O720,マスタ!$A$1:$C$48,2,FALSE),"事業場所在地が選択されていません")</f>
        <v>事業場所在地が選択されていません</v>
      </c>
      <c r="Q720" s="75" t="str">
        <f>IFERROR(VLOOKUP(O720,マスタ!$A$1:$C$48,3,FALSE),"事業場所在地が選択されていません")</f>
        <v>事業場所在地が選択されていません</v>
      </c>
      <c r="R720" s="8"/>
      <c r="S720" s="9"/>
      <c r="T720" s="55" t="str">
        <f t="shared" si="33"/>
        <v>判定不能</v>
      </c>
      <c r="U720" s="77"/>
      <c r="V720" s="91"/>
      <c r="W720" s="39">
        <v>699</v>
      </c>
      <c r="X720" s="7"/>
      <c r="Y720" s="30"/>
      <c r="Z720" s="75" t="str">
        <f>IFERROR(VLOOKUP(Y720,マスタ!$A$1:$C$48,2,FALSE),"事業場所在地が選択されていません")</f>
        <v>事業場所在地が選択されていません</v>
      </c>
      <c r="AA720" s="75" t="str">
        <f>IFERROR(VLOOKUP(Y720,マスタ!$A$1:$C$48,3,FALSE),"事業場所在地が選択されていません")</f>
        <v>事業場所在地が選択されていません</v>
      </c>
      <c r="AB720" s="10"/>
      <c r="AC720" s="9"/>
      <c r="AD720" s="55" t="str">
        <f t="shared" si="34"/>
        <v>判定不能</v>
      </c>
      <c r="AE720" s="47"/>
      <c r="AF720" s="12" t="s">
        <v>57</v>
      </c>
    </row>
    <row r="721" spans="1:32" x14ac:dyDescent="0.4">
      <c r="A721" s="12"/>
      <c r="B721" s="39">
        <v>700</v>
      </c>
      <c r="C721" s="7"/>
      <c r="D721" s="30"/>
      <c r="E721" s="132" t="str">
        <f>IFERROR(VLOOKUP(D721,マスタ!$A$1:$C$48,2,FALSE),"事業場所在地が選択されていません")</f>
        <v>事業場所在地が選択されていません</v>
      </c>
      <c r="F721" s="133"/>
      <c r="G721" s="75" t="str">
        <f>IFERROR(VLOOKUP(D721,マスタ!$A$1:$C$48,3,FALSE),"事業場所在地が選択されていません")</f>
        <v>事業場所在地が選択されていません</v>
      </c>
      <c r="H721" s="8"/>
      <c r="I721" s="9"/>
      <c r="J721" s="55" t="str">
        <f t="shared" si="32"/>
        <v>判定不能</v>
      </c>
      <c r="K721" s="47"/>
      <c r="L721" s="89"/>
      <c r="M721" s="39">
        <v>700</v>
      </c>
      <c r="N721" s="7"/>
      <c r="O721" s="30"/>
      <c r="P721" s="75" t="str">
        <f>IFERROR(VLOOKUP(O721,マスタ!$A$1:$C$48,2,FALSE),"事業場所在地が選択されていません")</f>
        <v>事業場所在地が選択されていません</v>
      </c>
      <c r="Q721" s="75" t="str">
        <f>IFERROR(VLOOKUP(O721,マスタ!$A$1:$C$48,3,FALSE),"事業場所在地が選択されていません")</f>
        <v>事業場所在地が選択されていません</v>
      </c>
      <c r="R721" s="8"/>
      <c r="S721" s="9"/>
      <c r="T721" s="55" t="str">
        <f t="shared" si="33"/>
        <v>判定不能</v>
      </c>
      <c r="U721" s="77"/>
      <c r="V721" s="91"/>
      <c r="W721" s="39">
        <v>700</v>
      </c>
      <c r="X721" s="7"/>
      <c r="Y721" s="30"/>
      <c r="Z721" s="75" t="str">
        <f>IFERROR(VLOOKUP(Y721,マスタ!$A$1:$C$48,2,FALSE),"事業場所在地が選択されていません")</f>
        <v>事業場所在地が選択されていません</v>
      </c>
      <c r="AA721" s="75" t="str">
        <f>IFERROR(VLOOKUP(Y721,マスタ!$A$1:$C$48,3,FALSE),"事業場所在地が選択されていません")</f>
        <v>事業場所在地が選択されていません</v>
      </c>
      <c r="AB721" s="10"/>
      <c r="AC721" s="9"/>
      <c r="AD721" s="55" t="str">
        <f t="shared" si="34"/>
        <v>判定不能</v>
      </c>
      <c r="AE721" s="47"/>
      <c r="AF721" s="12" t="s">
        <v>57</v>
      </c>
    </row>
    <row r="722" spans="1:32" x14ac:dyDescent="0.4">
      <c r="A722" s="12"/>
      <c r="B722" s="39">
        <v>701</v>
      </c>
      <c r="C722" s="7"/>
      <c r="D722" s="30"/>
      <c r="E722" s="132" t="str">
        <f>IFERROR(VLOOKUP(D722,マスタ!$A$1:$C$48,2,FALSE),"事業場所在地が選択されていません")</f>
        <v>事業場所在地が選択されていません</v>
      </c>
      <c r="F722" s="133"/>
      <c r="G722" s="75" t="str">
        <f>IFERROR(VLOOKUP(D722,マスタ!$A$1:$C$48,3,FALSE),"事業場所在地が選択されていません")</f>
        <v>事業場所在地が選択されていません</v>
      </c>
      <c r="H722" s="8"/>
      <c r="I722" s="9"/>
      <c r="J722" s="55" t="str">
        <f t="shared" si="32"/>
        <v>判定不能</v>
      </c>
      <c r="K722" s="47"/>
      <c r="L722" s="89"/>
      <c r="M722" s="39">
        <v>701</v>
      </c>
      <c r="N722" s="7"/>
      <c r="O722" s="30"/>
      <c r="P722" s="75" t="str">
        <f>IFERROR(VLOOKUP(O722,マスタ!$A$1:$C$48,2,FALSE),"事業場所在地が選択されていません")</f>
        <v>事業場所在地が選択されていません</v>
      </c>
      <c r="Q722" s="75" t="str">
        <f>IFERROR(VLOOKUP(O722,マスタ!$A$1:$C$48,3,FALSE),"事業場所在地が選択されていません")</f>
        <v>事業場所在地が選択されていません</v>
      </c>
      <c r="R722" s="8"/>
      <c r="S722" s="9"/>
      <c r="T722" s="55" t="str">
        <f t="shared" si="33"/>
        <v>判定不能</v>
      </c>
      <c r="U722" s="77"/>
      <c r="V722" s="91"/>
      <c r="W722" s="39">
        <v>701</v>
      </c>
      <c r="X722" s="7"/>
      <c r="Y722" s="30"/>
      <c r="Z722" s="75" t="str">
        <f>IFERROR(VLOOKUP(Y722,マスタ!$A$1:$C$48,2,FALSE),"事業場所在地が選択されていません")</f>
        <v>事業場所在地が選択されていません</v>
      </c>
      <c r="AA722" s="75" t="str">
        <f>IFERROR(VLOOKUP(Y722,マスタ!$A$1:$C$48,3,FALSE),"事業場所在地が選択されていません")</f>
        <v>事業場所在地が選択されていません</v>
      </c>
      <c r="AB722" s="10"/>
      <c r="AC722" s="9"/>
      <c r="AD722" s="55" t="str">
        <f t="shared" si="34"/>
        <v>判定不能</v>
      </c>
      <c r="AE722" s="47"/>
      <c r="AF722" s="12" t="s">
        <v>57</v>
      </c>
    </row>
    <row r="723" spans="1:32" x14ac:dyDescent="0.4">
      <c r="A723" s="12"/>
      <c r="B723" s="39">
        <v>702</v>
      </c>
      <c r="C723" s="7"/>
      <c r="D723" s="30"/>
      <c r="E723" s="132" t="str">
        <f>IFERROR(VLOOKUP(D723,マスタ!$A$1:$C$48,2,FALSE),"事業場所在地が選択されていません")</f>
        <v>事業場所在地が選択されていません</v>
      </c>
      <c r="F723" s="133"/>
      <c r="G723" s="75" t="str">
        <f>IFERROR(VLOOKUP(D723,マスタ!$A$1:$C$48,3,FALSE),"事業場所在地が選択されていません")</f>
        <v>事業場所在地が選択されていません</v>
      </c>
      <c r="H723" s="8"/>
      <c r="I723" s="9"/>
      <c r="J723" s="55" t="str">
        <f t="shared" si="32"/>
        <v>判定不能</v>
      </c>
      <c r="K723" s="47"/>
      <c r="L723" s="89"/>
      <c r="M723" s="39">
        <v>702</v>
      </c>
      <c r="N723" s="7"/>
      <c r="O723" s="30"/>
      <c r="P723" s="75" t="str">
        <f>IFERROR(VLOOKUP(O723,マスタ!$A$1:$C$48,2,FALSE),"事業場所在地が選択されていません")</f>
        <v>事業場所在地が選択されていません</v>
      </c>
      <c r="Q723" s="75" t="str">
        <f>IFERROR(VLOOKUP(O723,マスタ!$A$1:$C$48,3,FALSE),"事業場所在地が選択されていません")</f>
        <v>事業場所在地が選択されていません</v>
      </c>
      <c r="R723" s="8"/>
      <c r="S723" s="9"/>
      <c r="T723" s="55" t="str">
        <f t="shared" si="33"/>
        <v>判定不能</v>
      </c>
      <c r="U723" s="77"/>
      <c r="V723" s="91"/>
      <c r="W723" s="39">
        <v>702</v>
      </c>
      <c r="X723" s="7"/>
      <c r="Y723" s="30"/>
      <c r="Z723" s="75" t="str">
        <f>IFERROR(VLOOKUP(Y723,マスタ!$A$1:$C$48,2,FALSE),"事業場所在地が選択されていません")</f>
        <v>事業場所在地が選択されていません</v>
      </c>
      <c r="AA723" s="75" t="str">
        <f>IFERROR(VLOOKUP(Y723,マスタ!$A$1:$C$48,3,FALSE),"事業場所在地が選択されていません")</f>
        <v>事業場所在地が選択されていません</v>
      </c>
      <c r="AB723" s="10"/>
      <c r="AC723" s="9"/>
      <c r="AD723" s="55" t="str">
        <f t="shared" si="34"/>
        <v>判定不能</v>
      </c>
      <c r="AE723" s="47"/>
      <c r="AF723" s="12" t="s">
        <v>57</v>
      </c>
    </row>
    <row r="724" spans="1:32" x14ac:dyDescent="0.4">
      <c r="A724" s="12"/>
      <c r="B724" s="39">
        <v>703</v>
      </c>
      <c r="C724" s="7"/>
      <c r="D724" s="30"/>
      <c r="E724" s="132" t="str">
        <f>IFERROR(VLOOKUP(D724,マスタ!$A$1:$C$48,2,FALSE),"事業場所在地が選択されていません")</f>
        <v>事業場所在地が選択されていません</v>
      </c>
      <c r="F724" s="133"/>
      <c r="G724" s="75" t="str">
        <f>IFERROR(VLOOKUP(D724,マスタ!$A$1:$C$48,3,FALSE),"事業場所在地が選択されていません")</f>
        <v>事業場所在地が選択されていません</v>
      </c>
      <c r="H724" s="8"/>
      <c r="I724" s="9"/>
      <c r="J724" s="55" t="str">
        <f t="shared" si="32"/>
        <v>判定不能</v>
      </c>
      <c r="K724" s="47"/>
      <c r="L724" s="89"/>
      <c r="M724" s="39">
        <v>703</v>
      </c>
      <c r="N724" s="7"/>
      <c r="O724" s="30"/>
      <c r="P724" s="75" t="str">
        <f>IFERROR(VLOOKUP(O724,マスタ!$A$1:$C$48,2,FALSE),"事業場所在地が選択されていません")</f>
        <v>事業場所在地が選択されていません</v>
      </c>
      <c r="Q724" s="75" t="str">
        <f>IFERROR(VLOOKUP(O724,マスタ!$A$1:$C$48,3,FALSE),"事業場所在地が選択されていません")</f>
        <v>事業場所在地が選択されていません</v>
      </c>
      <c r="R724" s="8"/>
      <c r="S724" s="9"/>
      <c r="T724" s="55" t="str">
        <f t="shared" si="33"/>
        <v>判定不能</v>
      </c>
      <c r="U724" s="77"/>
      <c r="V724" s="91"/>
      <c r="W724" s="39">
        <v>703</v>
      </c>
      <c r="X724" s="7"/>
      <c r="Y724" s="30"/>
      <c r="Z724" s="75" t="str">
        <f>IFERROR(VLOOKUP(Y724,マスタ!$A$1:$C$48,2,FALSE),"事業場所在地が選択されていません")</f>
        <v>事業場所在地が選択されていません</v>
      </c>
      <c r="AA724" s="75" t="str">
        <f>IFERROR(VLOOKUP(Y724,マスタ!$A$1:$C$48,3,FALSE),"事業場所在地が選択されていません")</f>
        <v>事業場所在地が選択されていません</v>
      </c>
      <c r="AB724" s="10"/>
      <c r="AC724" s="9"/>
      <c r="AD724" s="55" t="str">
        <f t="shared" si="34"/>
        <v>判定不能</v>
      </c>
      <c r="AE724" s="47"/>
      <c r="AF724" s="12" t="s">
        <v>57</v>
      </c>
    </row>
    <row r="725" spans="1:32" x14ac:dyDescent="0.4">
      <c r="A725" s="12"/>
      <c r="B725" s="39">
        <v>704</v>
      </c>
      <c r="C725" s="7"/>
      <c r="D725" s="30"/>
      <c r="E725" s="132" t="str">
        <f>IFERROR(VLOOKUP(D725,マスタ!$A$1:$C$48,2,FALSE),"事業場所在地が選択されていません")</f>
        <v>事業場所在地が選択されていません</v>
      </c>
      <c r="F725" s="133"/>
      <c r="G725" s="75" t="str">
        <f>IFERROR(VLOOKUP(D725,マスタ!$A$1:$C$48,3,FALSE),"事業場所在地が選択されていません")</f>
        <v>事業場所在地が選択されていません</v>
      </c>
      <c r="H725" s="8"/>
      <c r="I725" s="9"/>
      <c r="J725" s="55" t="str">
        <f t="shared" si="32"/>
        <v>判定不能</v>
      </c>
      <c r="K725" s="47"/>
      <c r="L725" s="89"/>
      <c r="M725" s="39">
        <v>704</v>
      </c>
      <c r="N725" s="7"/>
      <c r="O725" s="30"/>
      <c r="P725" s="75" t="str">
        <f>IFERROR(VLOOKUP(O725,マスタ!$A$1:$C$48,2,FALSE),"事業場所在地が選択されていません")</f>
        <v>事業場所在地が選択されていません</v>
      </c>
      <c r="Q725" s="75" t="str">
        <f>IFERROR(VLOOKUP(O725,マスタ!$A$1:$C$48,3,FALSE),"事業場所在地が選択されていません")</f>
        <v>事業場所在地が選択されていません</v>
      </c>
      <c r="R725" s="8"/>
      <c r="S725" s="9"/>
      <c r="T725" s="55" t="str">
        <f t="shared" si="33"/>
        <v>判定不能</v>
      </c>
      <c r="U725" s="77"/>
      <c r="V725" s="91"/>
      <c r="W725" s="39">
        <v>704</v>
      </c>
      <c r="X725" s="7"/>
      <c r="Y725" s="30"/>
      <c r="Z725" s="75" t="str">
        <f>IFERROR(VLOOKUP(Y725,マスタ!$A$1:$C$48,2,FALSE),"事業場所在地が選択されていません")</f>
        <v>事業場所在地が選択されていません</v>
      </c>
      <c r="AA725" s="75" t="str">
        <f>IFERROR(VLOOKUP(Y725,マスタ!$A$1:$C$48,3,FALSE),"事業場所在地が選択されていません")</f>
        <v>事業場所在地が選択されていません</v>
      </c>
      <c r="AB725" s="10"/>
      <c r="AC725" s="9"/>
      <c r="AD725" s="55" t="str">
        <f t="shared" si="34"/>
        <v>判定不能</v>
      </c>
      <c r="AE725" s="47"/>
      <c r="AF725" s="12" t="s">
        <v>57</v>
      </c>
    </row>
    <row r="726" spans="1:32" x14ac:dyDescent="0.4">
      <c r="A726" s="12"/>
      <c r="B726" s="39">
        <v>705</v>
      </c>
      <c r="C726" s="7"/>
      <c r="D726" s="30"/>
      <c r="E726" s="132" t="str">
        <f>IFERROR(VLOOKUP(D726,マスタ!$A$1:$C$48,2,FALSE),"事業場所在地が選択されていません")</f>
        <v>事業場所在地が選択されていません</v>
      </c>
      <c r="F726" s="133"/>
      <c r="G726" s="75" t="str">
        <f>IFERROR(VLOOKUP(D726,マスタ!$A$1:$C$48,3,FALSE),"事業場所在地が選択されていません")</f>
        <v>事業場所在地が選択されていません</v>
      </c>
      <c r="H726" s="8"/>
      <c r="I726" s="9"/>
      <c r="J726" s="55" t="str">
        <f t="shared" si="32"/>
        <v>判定不能</v>
      </c>
      <c r="K726" s="47"/>
      <c r="L726" s="89"/>
      <c r="M726" s="39">
        <v>705</v>
      </c>
      <c r="N726" s="7"/>
      <c r="O726" s="30"/>
      <c r="P726" s="75" t="str">
        <f>IFERROR(VLOOKUP(O726,マスタ!$A$1:$C$48,2,FALSE),"事業場所在地が選択されていません")</f>
        <v>事業場所在地が選択されていません</v>
      </c>
      <c r="Q726" s="75" t="str">
        <f>IFERROR(VLOOKUP(O726,マスタ!$A$1:$C$48,3,FALSE),"事業場所在地が選択されていません")</f>
        <v>事業場所在地が選択されていません</v>
      </c>
      <c r="R726" s="8"/>
      <c r="S726" s="9"/>
      <c r="T726" s="55" t="str">
        <f t="shared" si="33"/>
        <v>判定不能</v>
      </c>
      <c r="U726" s="77"/>
      <c r="V726" s="91"/>
      <c r="W726" s="39">
        <v>705</v>
      </c>
      <c r="X726" s="7"/>
      <c r="Y726" s="30"/>
      <c r="Z726" s="75" t="str">
        <f>IFERROR(VLOOKUP(Y726,マスタ!$A$1:$C$48,2,FALSE),"事業場所在地が選択されていません")</f>
        <v>事業場所在地が選択されていません</v>
      </c>
      <c r="AA726" s="75" t="str">
        <f>IFERROR(VLOOKUP(Y726,マスタ!$A$1:$C$48,3,FALSE),"事業場所在地が選択されていません")</f>
        <v>事業場所在地が選択されていません</v>
      </c>
      <c r="AB726" s="10"/>
      <c r="AC726" s="9"/>
      <c r="AD726" s="55" t="str">
        <f t="shared" si="34"/>
        <v>判定不能</v>
      </c>
      <c r="AE726" s="47"/>
      <c r="AF726" s="12" t="s">
        <v>57</v>
      </c>
    </row>
    <row r="727" spans="1:32" x14ac:dyDescent="0.4">
      <c r="A727" s="12"/>
      <c r="B727" s="39">
        <v>706</v>
      </c>
      <c r="C727" s="7"/>
      <c r="D727" s="30"/>
      <c r="E727" s="132" t="str">
        <f>IFERROR(VLOOKUP(D727,マスタ!$A$1:$C$48,2,FALSE),"事業場所在地が選択されていません")</f>
        <v>事業場所在地が選択されていません</v>
      </c>
      <c r="F727" s="133"/>
      <c r="G727" s="75" t="str">
        <f>IFERROR(VLOOKUP(D727,マスタ!$A$1:$C$48,3,FALSE),"事業場所在地が選択されていません")</f>
        <v>事業場所在地が選択されていません</v>
      </c>
      <c r="H727" s="8"/>
      <c r="I727" s="9"/>
      <c r="J727" s="55" t="str">
        <f t="shared" si="32"/>
        <v>判定不能</v>
      </c>
      <c r="K727" s="47"/>
      <c r="L727" s="89"/>
      <c r="M727" s="39">
        <v>706</v>
      </c>
      <c r="N727" s="7"/>
      <c r="O727" s="30"/>
      <c r="P727" s="75" t="str">
        <f>IFERROR(VLOOKUP(O727,マスタ!$A$1:$C$48,2,FALSE),"事業場所在地が選択されていません")</f>
        <v>事業場所在地が選択されていません</v>
      </c>
      <c r="Q727" s="75" t="str">
        <f>IFERROR(VLOOKUP(O727,マスタ!$A$1:$C$48,3,FALSE),"事業場所在地が選択されていません")</f>
        <v>事業場所在地が選択されていません</v>
      </c>
      <c r="R727" s="8"/>
      <c r="S727" s="9"/>
      <c r="T727" s="55" t="str">
        <f t="shared" si="33"/>
        <v>判定不能</v>
      </c>
      <c r="U727" s="77"/>
      <c r="V727" s="91"/>
      <c r="W727" s="39">
        <v>706</v>
      </c>
      <c r="X727" s="7"/>
      <c r="Y727" s="30"/>
      <c r="Z727" s="75" t="str">
        <f>IFERROR(VLOOKUP(Y727,マスタ!$A$1:$C$48,2,FALSE),"事業場所在地が選択されていません")</f>
        <v>事業場所在地が選択されていません</v>
      </c>
      <c r="AA727" s="75" t="str">
        <f>IFERROR(VLOOKUP(Y727,マスタ!$A$1:$C$48,3,FALSE),"事業場所在地が選択されていません")</f>
        <v>事業場所在地が選択されていません</v>
      </c>
      <c r="AB727" s="10"/>
      <c r="AC727" s="9"/>
      <c r="AD727" s="55" t="str">
        <f t="shared" si="34"/>
        <v>判定不能</v>
      </c>
      <c r="AE727" s="47"/>
      <c r="AF727" s="12" t="s">
        <v>57</v>
      </c>
    </row>
    <row r="728" spans="1:32" x14ac:dyDescent="0.4">
      <c r="A728" s="12"/>
      <c r="B728" s="39">
        <v>707</v>
      </c>
      <c r="C728" s="7"/>
      <c r="D728" s="30"/>
      <c r="E728" s="132" t="str">
        <f>IFERROR(VLOOKUP(D728,マスタ!$A$1:$C$48,2,FALSE),"事業場所在地が選択されていません")</f>
        <v>事業場所在地が選択されていません</v>
      </c>
      <c r="F728" s="133"/>
      <c r="G728" s="75" t="str">
        <f>IFERROR(VLOOKUP(D728,マスタ!$A$1:$C$48,3,FALSE),"事業場所在地が選択されていません")</f>
        <v>事業場所在地が選択されていません</v>
      </c>
      <c r="H728" s="8"/>
      <c r="I728" s="9"/>
      <c r="J728" s="55" t="str">
        <f t="shared" ref="J728:J791" si="35">IF(I728="", "判定不能", IF(I728&lt;G728, "対象", "対象外"))</f>
        <v>判定不能</v>
      </c>
      <c r="K728" s="47"/>
      <c r="L728" s="89"/>
      <c r="M728" s="39">
        <v>707</v>
      </c>
      <c r="N728" s="7"/>
      <c r="O728" s="30"/>
      <c r="P728" s="75" t="str">
        <f>IFERROR(VLOOKUP(O728,マスタ!$A$1:$C$48,2,FALSE),"事業場所在地が選択されていません")</f>
        <v>事業場所在地が選択されていません</v>
      </c>
      <c r="Q728" s="75" t="str">
        <f>IFERROR(VLOOKUP(O728,マスタ!$A$1:$C$48,3,FALSE),"事業場所在地が選択されていません")</f>
        <v>事業場所在地が選択されていません</v>
      </c>
      <c r="R728" s="8"/>
      <c r="S728" s="9"/>
      <c r="T728" s="55" t="str">
        <f t="shared" si="33"/>
        <v>判定不能</v>
      </c>
      <c r="U728" s="77"/>
      <c r="V728" s="91"/>
      <c r="W728" s="39">
        <v>707</v>
      </c>
      <c r="X728" s="7"/>
      <c r="Y728" s="30"/>
      <c r="Z728" s="75" t="str">
        <f>IFERROR(VLOOKUP(Y728,マスタ!$A$1:$C$48,2,FALSE),"事業場所在地が選択されていません")</f>
        <v>事業場所在地が選択されていません</v>
      </c>
      <c r="AA728" s="75" t="str">
        <f>IFERROR(VLOOKUP(Y728,マスタ!$A$1:$C$48,3,FALSE),"事業場所在地が選択されていません")</f>
        <v>事業場所在地が選択されていません</v>
      </c>
      <c r="AB728" s="10"/>
      <c r="AC728" s="9"/>
      <c r="AD728" s="55" t="str">
        <f t="shared" si="34"/>
        <v>判定不能</v>
      </c>
      <c r="AE728" s="47"/>
      <c r="AF728" s="12" t="s">
        <v>57</v>
      </c>
    </row>
    <row r="729" spans="1:32" x14ac:dyDescent="0.4">
      <c r="A729" s="12"/>
      <c r="B729" s="39">
        <v>708</v>
      </c>
      <c r="C729" s="7"/>
      <c r="D729" s="30"/>
      <c r="E729" s="132" t="str">
        <f>IFERROR(VLOOKUP(D729,マスタ!$A$1:$C$48,2,FALSE),"事業場所在地が選択されていません")</f>
        <v>事業場所在地が選択されていません</v>
      </c>
      <c r="F729" s="133"/>
      <c r="G729" s="75" t="str">
        <f>IFERROR(VLOOKUP(D729,マスタ!$A$1:$C$48,3,FALSE),"事業場所在地が選択されていません")</f>
        <v>事業場所在地が選択されていません</v>
      </c>
      <c r="H729" s="8"/>
      <c r="I729" s="9"/>
      <c r="J729" s="55" t="str">
        <f t="shared" si="35"/>
        <v>判定不能</v>
      </c>
      <c r="K729" s="47"/>
      <c r="L729" s="89"/>
      <c r="M729" s="39">
        <v>708</v>
      </c>
      <c r="N729" s="7"/>
      <c r="O729" s="30"/>
      <c r="P729" s="75" t="str">
        <f>IFERROR(VLOOKUP(O729,マスタ!$A$1:$C$48,2,FALSE),"事業場所在地が選択されていません")</f>
        <v>事業場所在地が選択されていません</v>
      </c>
      <c r="Q729" s="75" t="str">
        <f>IFERROR(VLOOKUP(O729,マスタ!$A$1:$C$48,3,FALSE),"事業場所在地が選択されていません")</f>
        <v>事業場所在地が選択されていません</v>
      </c>
      <c r="R729" s="8"/>
      <c r="S729" s="9"/>
      <c r="T729" s="55" t="str">
        <f t="shared" si="33"/>
        <v>判定不能</v>
      </c>
      <c r="U729" s="77"/>
      <c r="V729" s="91"/>
      <c r="W729" s="39">
        <v>708</v>
      </c>
      <c r="X729" s="7"/>
      <c r="Y729" s="30"/>
      <c r="Z729" s="75" t="str">
        <f>IFERROR(VLOOKUP(Y729,マスタ!$A$1:$C$48,2,FALSE),"事業場所在地が選択されていません")</f>
        <v>事業場所在地が選択されていません</v>
      </c>
      <c r="AA729" s="75" t="str">
        <f>IFERROR(VLOOKUP(Y729,マスタ!$A$1:$C$48,3,FALSE),"事業場所在地が選択されていません")</f>
        <v>事業場所在地が選択されていません</v>
      </c>
      <c r="AB729" s="10"/>
      <c r="AC729" s="9"/>
      <c r="AD729" s="55" t="str">
        <f t="shared" si="34"/>
        <v>判定不能</v>
      </c>
      <c r="AE729" s="47"/>
      <c r="AF729" s="12" t="s">
        <v>57</v>
      </c>
    </row>
    <row r="730" spans="1:32" x14ac:dyDescent="0.4">
      <c r="A730" s="12"/>
      <c r="B730" s="39">
        <v>709</v>
      </c>
      <c r="C730" s="7"/>
      <c r="D730" s="30"/>
      <c r="E730" s="132" t="str">
        <f>IFERROR(VLOOKUP(D730,マスタ!$A$1:$C$48,2,FALSE),"事業場所在地が選択されていません")</f>
        <v>事業場所在地が選択されていません</v>
      </c>
      <c r="F730" s="133"/>
      <c r="G730" s="75" t="str">
        <f>IFERROR(VLOOKUP(D730,マスタ!$A$1:$C$48,3,FALSE),"事業場所在地が選択されていません")</f>
        <v>事業場所在地が選択されていません</v>
      </c>
      <c r="H730" s="8"/>
      <c r="I730" s="9"/>
      <c r="J730" s="55" t="str">
        <f t="shared" si="35"/>
        <v>判定不能</v>
      </c>
      <c r="K730" s="47"/>
      <c r="L730" s="89"/>
      <c r="M730" s="39">
        <v>709</v>
      </c>
      <c r="N730" s="7"/>
      <c r="O730" s="30"/>
      <c r="P730" s="75" t="str">
        <f>IFERROR(VLOOKUP(O730,マスタ!$A$1:$C$48,2,FALSE),"事業場所在地が選択されていません")</f>
        <v>事業場所在地が選択されていません</v>
      </c>
      <c r="Q730" s="75" t="str">
        <f>IFERROR(VLOOKUP(O730,マスタ!$A$1:$C$48,3,FALSE),"事業場所在地が選択されていません")</f>
        <v>事業場所在地が選択されていません</v>
      </c>
      <c r="R730" s="8"/>
      <c r="S730" s="9"/>
      <c r="T730" s="55" t="str">
        <f t="shared" si="33"/>
        <v>判定不能</v>
      </c>
      <c r="U730" s="77"/>
      <c r="V730" s="91"/>
      <c r="W730" s="39">
        <v>709</v>
      </c>
      <c r="X730" s="7"/>
      <c r="Y730" s="30"/>
      <c r="Z730" s="75" t="str">
        <f>IFERROR(VLOOKUP(Y730,マスタ!$A$1:$C$48,2,FALSE),"事業場所在地が選択されていません")</f>
        <v>事業場所在地が選択されていません</v>
      </c>
      <c r="AA730" s="75" t="str">
        <f>IFERROR(VLOOKUP(Y730,マスタ!$A$1:$C$48,3,FALSE),"事業場所在地が選択されていません")</f>
        <v>事業場所在地が選択されていません</v>
      </c>
      <c r="AB730" s="10"/>
      <c r="AC730" s="9"/>
      <c r="AD730" s="55" t="str">
        <f t="shared" si="34"/>
        <v>判定不能</v>
      </c>
      <c r="AE730" s="47"/>
      <c r="AF730" s="12" t="s">
        <v>57</v>
      </c>
    </row>
    <row r="731" spans="1:32" x14ac:dyDescent="0.4">
      <c r="A731" s="12"/>
      <c r="B731" s="39">
        <v>710</v>
      </c>
      <c r="C731" s="7"/>
      <c r="D731" s="30"/>
      <c r="E731" s="132" t="str">
        <f>IFERROR(VLOOKUP(D731,マスタ!$A$1:$C$48,2,FALSE),"事業場所在地が選択されていません")</f>
        <v>事業場所在地が選択されていません</v>
      </c>
      <c r="F731" s="133"/>
      <c r="G731" s="75" t="str">
        <f>IFERROR(VLOOKUP(D731,マスタ!$A$1:$C$48,3,FALSE),"事業場所在地が選択されていません")</f>
        <v>事業場所在地が選択されていません</v>
      </c>
      <c r="H731" s="8"/>
      <c r="I731" s="9"/>
      <c r="J731" s="55" t="str">
        <f t="shared" si="35"/>
        <v>判定不能</v>
      </c>
      <c r="K731" s="47"/>
      <c r="L731" s="89"/>
      <c r="M731" s="39">
        <v>710</v>
      </c>
      <c r="N731" s="7"/>
      <c r="O731" s="30"/>
      <c r="P731" s="75" t="str">
        <f>IFERROR(VLOOKUP(O731,マスタ!$A$1:$C$48,2,FALSE),"事業場所在地が選択されていません")</f>
        <v>事業場所在地が選択されていません</v>
      </c>
      <c r="Q731" s="75" t="str">
        <f>IFERROR(VLOOKUP(O731,マスタ!$A$1:$C$48,3,FALSE),"事業場所在地が選択されていません")</f>
        <v>事業場所在地が選択されていません</v>
      </c>
      <c r="R731" s="8"/>
      <c r="S731" s="9"/>
      <c r="T731" s="55" t="str">
        <f t="shared" si="33"/>
        <v>判定不能</v>
      </c>
      <c r="U731" s="77"/>
      <c r="V731" s="91"/>
      <c r="W731" s="39">
        <v>710</v>
      </c>
      <c r="X731" s="7"/>
      <c r="Y731" s="30"/>
      <c r="Z731" s="75" t="str">
        <f>IFERROR(VLOOKUP(Y731,マスタ!$A$1:$C$48,2,FALSE),"事業場所在地が選択されていません")</f>
        <v>事業場所在地が選択されていません</v>
      </c>
      <c r="AA731" s="75" t="str">
        <f>IFERROR(VLOOKUP(Y731,マスタ!$A$1:$C$48,3,FALSE),"事業場所在地が選択されていません")</f>
        <v>事業場所在地が選択されていません</v>
      </c>
      <c r="AB731" s="10"/>
      <c r="AC731" s="9"/>
      <c r="AD731" s="55" t="str">
        <f t="shared" si="34"/>
        <v>判定不能</v>
      </c>
      <c r="AE731" s="47"/>
      <c r="AF731" s="12" t="s">
        <v>57</v>
      </c>
    </row>
    <row r="732" spans="1:32" x14ac:dyDescent="0.4">
      <c r="A732" s="12"/>
      <c r="B732" s="39">
        <v>711</v>
      </c>
      <c r="C732" s="7"/>
      <c r="D732" s="30"/>
      <c r="E732" s="132" t="str">
        <f>IFERROR(VLOOKUP(D732,マスタ!$A$1:$C$48,2,FALSE),"事業場所在地が選択されていません")</f>
        <v>事業場所在地が選択されていません</v>
      </c>
      <c r="F732" s="133"/>
      <c r="G732" s="75" t="str">
        <f>IFERROR(VLOOKUP(D732,マスタ!$A$1:$C$48,3,FALSE),"事業場所在地が選択されていません")</f>
        <v>事業場所在地が選択されていません</v>
      </c>
      <c r="H732" s="8"/>
      <c r="I732" s="9"/>
      <c r="J732" s="55" t="str">
        <f t="shared" si="35"/>
        <v>判定不能</v>
      </c>
      <c r="K732" s="47"/>
      <c r="L732" s="89"/>
      <c r="M732" s="39">
        <v>711</v>
      </c>
      <c r="N732" s="7"/>
      <c r="O732" s="30"/>
      <c r="P732" s="75" t="str">
        <f>IFERROR(VLOOKUP(O732,マスタ!$A$1:$C$48,2,FALSE),"事業場所在地が選択されていません")</f>
        <v>事業場所在地が選択されていません</v>
      </c>
      <c r="Q732" s="75" t="str">
        <f>IFERROR(VLOOKUP(O732,マスタ!$A$1:$C$48,3,FALSE),"事業場所在地が選択されていません")</f>
        <v>事業場所在地が選択されていません</v>
      </c>
      <c r="R732" s="8"/>
      <c r="S732" s="9"/>
      <c r="T732" s="55" t="str">
        <f t="shared" ref="T732:T795" si="36">IF(S732="", "判定不能", IF(S732&lt;Q732, "対象", "対象外"))</f>
        <v>判定不能</v>
      </c>
      <c r="U732" s="77"/>
      <c r="V732" s="91"/>
      <c r="W732" s="39">
        <v>711</v>
      </c>
      <c r="X732" s="7"/>
      <c r="Y732" s="30"/>
      <c r="Z732" s="75" t="str">
        <f>IFERROR(VLOOKUP(Y732,マスタ!$A$1:$C$48,2,FALSE),"事業場所在地が選択されていません")</f>
        <v>事業場所在地が選択されていません</v>
      </c>
      <c r="AA732" s="75" t="str">
        <f>IFERROR(VLOOKUP(Y732,マスタ!$A$1:$C$48,3,FALSE),"事業場所在地が選択されていません")</f>
        <v>事業場所在地が選択されていません</v>
      </c>
      <c r="AB732" s="10"/>
      <c r="AC732" s="9"/>
      <c r="AD732" s="55" t="str">
        <f t="shared" ref="AD732:AD795" si="37">IF(AC732="", "判定不能", IF(AC732&lt;AA732, "対象", "対象外"))</f>
        <v>判定不能</v>
      </c>
      <c r="AE732" s="47"/>
      <c r="AF732" s="12" t="s">
        <v>57</v>
      </c>
    </row>
    <row r="733" spans="1:32" x14ac:dyDescent="0.4">
      <c r="A733" s="12"/>
      <c r="B733" s="39">
        <v>712</v>
      </c>
      <c r="C733" s="7"/>
      <c r="D733" s="30"/>
      <c r="E733" s="132" t="str">
        <f>IFERROR(VLOOKUP(D733,マスタ!$A$1:$C$48,2,FALSE),"事業場所在地が選択されていません")</f>
        <v>事業場所在地が選択されていません</v>
      </c>
      <c r="F733" s="133"/>
      <c r="G733" s="75" t="str">
        <f>IFERROR(VLOOKUP(D733,マスタ!$A$1:$C$48,3,FALSE),"事業場所在地が選択されていません")</f>
        <v>事業場所在地が選択されていません</v>
      </c>
      <c r="H733" s="8"/>
      <c r="I733" s="9"/>
      <c r="J733" s="55" t="str">
        <f t="shared" si="35"/>
        <v>判定不能</v>
      </c>
      <c r="K733" s="47"/>
      <c r="L733" s="89"/>
      <c r="M733" s="39">
        <v>712</v>
      </c>
      <c r="N733" s="7"/>
      <c r="O733" s="30"/>
      <c r="P733" s="75" t="str">
        <f>IFERROR(VLOOKUP(O733,マスタ!$A$1:$C$48,2,FALSE),"事業場所在地が選択されていません")</f>
        <v>事業場所在地が選択されていません</v>
      </c>
      <c r="Q733" s="75" t="str">
        <f>IFERROR(VLOOKUP(O733,マスタ!$A$1:$C$48,3,FALSE),"事業場所在地が選択されていません")</f>
        <v>事業場所在地が選択されていません</v>
      </c>
      <c r="R733" s="8"/>
      <c r="S733" s="9"/>
      <c r="T733" s="55" t="str">
        <f t="shared" si="36"/>
        <v>判定不能</v>
      </c>
      <c r="U733" s="77"/>
      <c r="V733" s="91"/>
      <c r="W733" s="39">
        <v>712</v>
      </c>
      <c r="X733" s="7"/>
      <c r="Y733" s="30"/>
      <c r="Z733" s="75" t="str">
        <f>IFERROR(VLOOKUP(Y733,マスタ!$A$1:$C$48,2,FALSE),"事業場所在地が選択されていません")</f>
        <v>事業場所在地が選択されていません</v>
      </c>
      <c r="AA733" s="75" t="str">
        <f>IFERROR(VLOOKUP(Y733,マスタ!$A$1:$C$48,3,FALSE),"事業場所在地が選択されていません")</f>
        <v>事業場所在地が選択されていません</v>
      </c>
      <c r="AB733" s="10"/>
      <c r="AC733" s="9"/>
      <c r="AD733" s="55" t="str">
        <f t="shared" si="37"/>
        <v>判定不能</v>
      </c>
      <c r="AE733" s="47"/>
      <c r="AF733" s="12" t="s">
        <v>57</v>
      </c>
    </row>
    <row r="734" spans="1:32" x14ac:dyDescent="0.4">
      <c r="A734" s="12"/>
      <c r="B734" s="39">
        <v>713</v>
      </c>
      <c r="C734" s="7"/>
      <c r="D734" s="30"/>
      <c r="E734" s="132" t="str">
        <f>IFERROR(VLOOKUP(D734,マスタ!$A$1:$C$48,2,FALSE),"事業場所在地が選択されていません")</f>
        <v>事業場所在地が選択されていません</v>
      </c>
      <c r="F734" s="133"/>
      <c r="G734" s="75" t="str">
        <f>IFERROR(VLOOKUP(D734,マスタ!$A$1:$C$48,3,FALSE),"事業場所在地が選択されていません")</f>
        <v>事業場所在地が選択されていません</v>
      </c>
      <c r="H734" s="8"/>
      <c r="I734" s="9"/>
      <c r="J734" s="55" t="str">
        <f t="shared" si="35"/>
        <v>判定不能</v>
      </c>
      <c r="K734" s="47"/>
      <c r="L734" s="89"/>
      <c r="M734" s="39">
        <v>713</v>
      </c>
      <c r="N734" s="7"/>
      <c r="O734" s="30"/>
      <c r="P734" s="75" t="str">
        <f>IFERROR(VLOOKUP(O734,マスタ!$A$1:$C$48,2,FALSE),"事業場所在地が選択されていません")</f>
        <v>事業場所在地が選択されていません</v>
      </c>
      <c r="Q734" s="75" t="str">
        <f>IFERROR(VLOOKUP(O734,マスタ!$A$1:$C$48,3,FALSE),"事業場所在地が選択されていません")</f>
        <v>事業場所在地が選択されていません</v>
      </c>
      <c r="R734" s="8"/>
      <c r="S734" s="9"/>
      <c r="T734" s="55" t="str">
        <f t="shared" si="36"/>
        <v>判定不能</v>
      </c>
      <c r="U734" s="77"/>
      <c r="V734" s="91"/>
      <c r="W734" s="39">
        <v>713</v>
      </c>
      <c r="X734" s="7"/>
      <c r="Y734" s="30"/>
      <c r="Z734" s="75" t="str">
        <f>IFERROR(VLOOKUP(Y734,マスタ!$A$1:$C$48,2,FALSE),"事業場所在地が選択されていません")</f>
        <v>事業場所在地が選択されていません</v>
      </c>
      <c r="AA734" s="75" t="str">
        <f>IFERROR(VLOOKUP(Y734,マスタ!$A$1:$C$48,3,FALSE),"事業場所在地が選択されていません")</f>
        <v>事業場所在地が選択されていません</v>
      </c>
      <c r="AB734" s="10"/>
      <c r="AC734" s="9"/>
      <c r="AD734" s="55" t="str">
        <f t="shared" si="37"/>
        <v>判定不能</v>
      </c>
      <c r="AE734" s="47"/>
      <c r="AF734" s="12" t="s">
        <v>57</v>
      </c>
    </row>
    <row r="735" spans="1:32" x14ac:dyDescent="0.4">
      <c r="A735" s="12"/>
      <c r="B735" s="39">
        <v>714</v>
      </c>
      <c r="C735" s="7"/>
      <c r="D735" s="30"/>
      <c r="E735" s="132" t="str">
        <f>IFERROR(VLOOKUP(D735,マスタ!$A$1:$C$48,2,FALSE),"事業場所在地が選択されていません")</f>
        <v>事業場所在地が選択されていません</v>
      </c>
      <c r="F735" s="133"/>
      <c r="G735" s="75" t="str">
        <f>IFERROR(VLOOKUP(D735,マスタ!$A$1:$C$48,3,FALSE),"事業場所在地が選択されていません")</f>
        <v>事業場所在地が選択されていません</v>
      </c>
      <c r="H735" s="8"/>
      <c r="I735" s="9"/>
      <c r="J735" s="55" t="str">
        <f t="shared" si="35"/>
        <v>判定不能</v>
      </c>
      <c r="K735" s="47"/>
      <c r="L735" s="89"/>
      <c r="M735" s="39">
        <v>714</v>
      </c>
      <c r="N735" s="7"/>
      <c r="O735" s="30"/>
      <c r="P735" s="75" t="str">
        <f>IFERROR(VLOOKUP(O735,マスタ!$A$1:$C$48,2,FALSE),"事業場所在地が選択されていません")</f>
        <v>事業場所在地が選択されていません</v>
      </c>
      <c r="Q735" s="75" t="str">
        <f>IFERROR(VLOOKUP(O735,マスタ!$A$1:$C$48,3,FALSE),"事業場所在地が選択されていません")</f>
        <v>事業場所在地が選択されていません</v>
      </c>
      <c r="R735" s="8"/>
      <c r="S735" s="9"/>
      <c r="T735" s="55" t="str">
        <f t="shared" si="36"/>
        <v>判定不能</v>
      </c>
      <c r="U735" s="77"/>
      <c r="V735" s="91"/>
      <c r="W735" s="39">
        <v>714</v>
      </c>
      <c r="X735" s="7"/>
      <c r="Y735" s="30"/>
      <c r="Z735" s="75" t="str">
        <f>IFERROR(VLOOKUP(Y735,マスタ!$A$1:$C$48,2,FALSE),"事業場所在地が選択されていません")</f>
        <v>事業場所在地が選択されていません</v>
      </c>
      <c r="AA735" s="75" t="str">
        <f>IFERROR(VLOOKUP(Y735,マスタ!$A$1:$C$48,3,FALSE),"事業場所在地が選択されていません")</f>
        <v>事業場所在地が選択されていません</v>
      </c>
      <c r="AB735" s="10"/>
      <c r="AC735" s="9"/>
      <c r="AD735" s="55" t="str">
        <f t="shared" si="37"/>
        <v>判定不能</v>
      </c>
      <c r="AE735" s="47"/>
      <c r="AF735" s="12" t="s">
        <v>57</v>
      </c>
    </row>
    <row r="736" spans="1:32" x14ac:dyDescent="0.4">
      <c r="A736" s="12"/>
      <c r="B736" s="39">
        <v>715</v>
      </c>
      <c r="C736" s="7"/>
      <c r="D736" s="30"/>
      <c r="E736" s="132" t="str">
        <f>IFERROR(VLOOKUP(D736,マスタ!$A$1:$C$48,2,FALSE),"事業場所在地が選択されていません")</f>
        <v>事業場所在地が選択されていません</v>
      </c>
      <c r="F736" s="133"/>
      <c r="G736" s="75" t="str">
        <f>IFERROR(VLOOKUP(D736,マスタ!$A$1:$C$48,3,FALSE),"事業場所在地が選択されていません")</f>
        <v>事業場所在地が選択されていません</v>
      </c>
      <c r="H736" s="8"/>
      <c r="I736" s="9"/>
      <c r="J736" s="55" t="str">
        <f t="shared" si="35"/>
        <v>判定不能</v>
      </c>
      <c r="K736" s="47"/>
      <c r="L736" s="89"/>
      <c r="M736" s="39">
        <v>715</v>
      </c>
      <c r="N736" s="7"/>
      <c r="O736" s="30"/>
      <c r="P736" s="75" t="str">
        <f>IFERROR(VLOOKUP(O736,マスタ!$A$1:$C$48,2,FALSE),"事業場所在地が選択されていません")</f>
        <v>事業場所在地が選択されていません</v>
      </c>
      <c r="Q736" s="75" t="str">
        <f>IFERROR(VLOOKUP(O736,マスタ!$A$1:$C$48,3,FALSE),"事業場所在地が選択されていません")</f>
        <v>事業場所在地が選択されていません</v>
      </c>
      <c r="R736" s="8"/>
      <c r="S736" s="9"/>
      <c r="T736" s="55" t="str">
        <f t="shared" si="36"/>
        <v>判定不能</v>
      </c>
      <c r="U736" s="77"/>
      <c r="V736" s="91"/>
      <c r="W736" s="39">
        <v>715</v>
      </c>
      <c r="X736" s="7"/>
      <c r="Y736" s="30"/>
      <c r="Z736" s="75" t="str">
        <f>IFERROR(VLOOKUP(Y736,マスタ!$A$1:$C$48,2,FALSE),"事業場所在地が選択されていません")</f>
        <v>事業場所在地が選択されていません</v>
      </c>
      <c r="AA736" s="75" t="str">
        <f>IFERROR(VLOOKUP(Y736,マスタ!$A$1:$C$48,3,FALSE),"事業場所在地が選択されていません")</f>
        <v>事業場所在地が選択されていません</v>
      </c>
      <c r="AB736" s="10"/>
      <c r="AC736" s="9"/>
      <c r="AD736" s="55" t="str">
        <f t="shared" si="37"/>
        <v>判定不能</v>
      </c>
      <c r="AE736" s="47"/>
      <c r="AF736" s="12" t="s">
        <v>57</v>
      </c>
    </row>
    <row r="737" spans="1:32" x14ac:dyDescent="0.4">
      <c r="A737" s="12"/>
      <c r="B737" s="39">
        <v>716</v>
      </c>
      <c r="C737" s="7"/>
      <c r="D737" s="30"/>
      <c r="E737" s="132" t="str">
        <f>IFERROR(VLOOKUP(D737,マスタ!$A$1:$C$48,2,FALSE),"事業場所在地が選択されていません")</f>
        <v>事業場所在地が選択されていません</v>
      </c>
      <c r="F737" s="133"/>
      <c r="G737" s="75" t="str">
        <f>IFERROR(VLOOKUP(D737,マスタ!$A$1:$C$48,3,FALSE),"事業場所在地が選択されていません")</f>
        <v>事業場所在地が選択されていません</v>
      </c>
      <c r="H737" s="8"/>
      <c r="I737" s="9"/>
      <c r="J737" s="55" t="str">
        <f t="shared" si="35"/>
        <v>判定不能</v>
      </c>
      <c r="K737" s="47"/>
      <c r="L737" s="89"/>
      <c r="M737" s="39">
        <v>716</v>
      </c>
      <c r="N737" s="7"/>
      <c r="O737" s="30"/>
      <c r="P737" s="75" t="str">
        <f>IFERROR(VLOOKUP(O737,マスタ!$A$1:$C$48,2,FALSE),"事業場所在地が選択されていません")</f>
        <v>事業場所在地が選択されていません</v>
      </c>
      <c r="Q737" s="75" t="str">
        <f>IFERROR(VLOOKUP(O737,マスタ!$A$1:$C$48,3,FALSE),"事業場所在地が選択されていません")</f>
        <v>事業場所在地が選択されていません</v>
      </c>
      <c r="R737" s="8"/>
      <c r="S737" s="9"/>
      <c r="T737" s="55" t="str">
        <f t="shared" si="36"/>
        <v>判定不能</v>
      </c>
      <c r="U737" s="77"/>
      <c r="V737" s="91"/>
      <c r="W737" s="39">
        <v>716</v>
      </c>
      <c r="X737" s="7"/>
      <c r="Y737" s="30"/>
      <c r="Z737" s="75" t="str">
        <f>IFERROR(VLOOKUP(Y737,マスタ!$A$1:$C$48,2,FALSE),"事業場所在地が選択されていません")</f>
        <v>事業場所在地が選択されていません</v>
      </c>
      <c r="AA737" s="75" t="str">
        <f>IFERROR(VLOOKUP(Y737,マスタ!$A$1:$C$48,3,FALSE),"事業場所在地が選択されていません")</f>
        <v>事業場所在地が選択されていません</v>
      </c>
      <c r="AB737" s="10"/>
      <c r="AC737" s="9"/>
      <c r="AD737" s="55" t="str">
        <f t="shared" si="37"/>
        <v>判定不能</v>
      </c>
      <c r="AE737" s="47"/>
      <c r="AF737" s="12" t="s">
        <v>57</v>
      </c>
    </row>
    <row r="738" spans="1:32" x14ac:dyDescent="0.4">
      <c r="A738" s="12"/>
      <c r="B738" s="39">
        <v>717</v>
      </c>
      <c r="C738" s="7"/>
      <c r="D738" s="30"/>
      <c r="E738" s="132" t="str">
        <f>IFERROR(VLOOKUP(D738,マスタ!$A$1:$C$48,2,FALSE),"事業場所在地が選択されていません")</f>
        <v>事業場所在地が選択されていません</v>
      </c>
      <c r="F738" s="133"/>
      <c r="G738" s="75" t="str">
        <f>IFERROR(VLOOKUP(D738,マスタ!$A$1:$C$48,3,FALSE),"事業場所在地が選択されていません")</f>
        <v>事業場所在地が選択されていません</v>
      </c>
      <c r="H738" s="8"/>
      <c r="I738" s="9"/>
      <c r="J738" s="55" t="str">
        <f t="shared" si="35"/>
        <v>判定不能</v>
      </c>
      <c r="K738" s="47"/>
      <c r="L738" s="89"/>
      <c r="M738" s="39">
        <v>717</v>
      </c>
      <c r="N738" s="7"/>
      <c r="O738" s="30"/>
      <c r="P738" s="75" t="str">
        <f>IFERROR(VLOOKUP(O738,マスタ!$A$1:$C$48,2,FALSE),"事業場所在地が選択されていません")</f>
        <v>事業場所在地が選択されていません</v>
      </c>
      <c r="Q738" s="75" t="str">
        <f>IFERROR(VLOOKUP(O738,マスタ!$A$1:$C$48,3,FALSE),"事業場所在地が選択されていません")</f>
        <v>事業場所在地が選択されていません</v>
      </c>
      <c r="R738" s="8"/>
      <c r="S738" s="9"/>
      <c r="T738" s="55" t="str">
        <f t="shared" si="36"/>
        <v>判定不能</v>
      </c>
      <c r="U738" s="77"/>
      <c r="V738" s="91"/>
      <c r="W738" s="39">
        <v>717</v>
      </c>
      <c r="X738" s="7"/>
      <c r="Y738" s="30"/>
      <c r="Z738" s="75" t="str">
        <f>IFERROR(VLOOKUP(Y738,マスタ!$A$1:$C$48,2,FALSE),"事業場所在地が選択されていません")</f>
        <v>事業場所在地が選択されていません</v>
      </c>
      <c r="AA738" s="75" t="str">
        <f>IFERROR(VLOOKUP(Y738,マスタ!$A$1:$C$48,3,FALSE),"事業場所在地が選択されていません")</f>
        <v>事業場所在地が選択されていません</v>
      </c>
      <c r="AB738" s="10"/>
      <c r="AC738" s="9"/>
      <c r="AD738" s="55" t="str">
        <f t="shared" si="37"/>
        <v>判定不能</v>
      </c>
      <c r="AE738" s="47"/>
      <c r="AF738" s="12" t="s">
        <v>57</v>
      </c>
    </row>
    <row r="739" spans="1:32" x14ac:dyDescent="0.4">
      <c r="A739" s="12"/>
      <c r="B739" s="39">
        <v>718</v>
      </c>
      <c r="C739" s="7"/>
      <c r="D739" s="30"/>
      <c r="E739" s="132" t="str">
        <f>IFERROR(VLOOKUP(D739,マスタ!$A$1:$C$48,2,FALSE),"事業場所在地が選択されていません")</f>
        <v>事業場所在地が選択されていません</v>
      </c>
      <c r="F739" s="133"/>
      <c r="G739" s="75" t="str">
        <f>IFERROR(VLOOKUP(D739,マスタ!$A$1:$C$48,3,FALSE),"事業場所在地が選択されていません")</f>
        <v>事業場所在地が選択されていません</v>
      </c>
      <c r="H739" s="8"/>
      <c r="I739" s="9"/>
      <c r="J739" s="55" t="str">
        <f t="shared" si="35"/>
        <v>判定不能</v>
      </c>
      <c r="K739" s="47"/>
      <c r="L739" s="89"/>
      <c r="M739" s="39">
        <v>718</v>
      </c>
      <c r="N739" s="7"/>
      <c r="O739" s="30"/>
      <c r="P739" s="75" t="str">
        <f>IFERROR(VLOOKUP(O739,マスタ!$A$1:$C$48,2,FALSE),"事業場所在地が選択されていません")</f>
        <v>事業場所在地が選択されていません</v>
      </c>
      <c r="Q739" s="75" t="str">
        <f>IFERROR(VLOOKUP(O739,マスタ!$A$1:$C$48,3,FALSE),"事業場所在地が選択されていません")</f>
        <v>事業場所在地が選択されていません</v>
      </c>
      <c r="R739" s="8"/>
      <c r="S739" s="9"/>
      <c r="T739" s="55" t="str">
        <f t="shared" si="36"/>
        <v>判定不能</v>
      </c>
      <c r="U739" s="77"/>
      <c r="V739" s="91"/>
      <c r="W739" s="39">
        <v>718</v>
      </c>
      <c r="X739" s="7"/>
      <c r="Y739" s="30"/>
      <c r="Z739" s="75" t="str">
        <f>IFERROR(VLOOKUP(Y739,マスタ!$A$1:$C$48,2,FALSE),"事業場所在地が選択されていません")</f>
        <v>事業場所在地が選択されていません</v>
      </c>
      <c r="AA739" s="75" t="str">
        <f>IFERROR(VLOOKUP(Y739,マスタ!$A$1:$C$48,3,FALSE),"事業場所在地が選択されていません")</f>
        <v>事業場所在地が選択されていません</v>
      </c>
      <c r="AB739" s="10"/>
      <c r="AC739" s="9"/>
      <c r="AD739" s="55" t="str">
        <f t="shared" si="37"/>
        <v>判定不能</v>
      </c>
      <c r="AE739" s="47"/>
      <c r="AF739" s="12" t="s">
        <v>57</v>
      </c>
    </row>
    <row r="740" spans="1:32" x14ac:dyDescent="0.4">
      <c r="A740" s="12"/>
      <c r="B740" s="39">
        <v>719</v>
      </c>
      <c r="C740" s="7"/>
      <c r="D740" s="30"/>
      <c r="E740" s="132" t="str">
        <f>IFERROR(VLOOKUP(D740,マスタ!$A$1:$C$48,2,FALSE),"事業場所在地が選択されていません")</f>
        <v>事業場所在地が選択されていません</v>
      </c>
      <c r="F740" s="133"/>
      <c r="G740" s="75" t="str">
        <f>IFERROR(VLOOKUP(D740,マスタ!$A$1:$C$48,3,FALSE),"事業場所在地が選択されていません")</f>
        <v>事業場所在地が選択されていません</v>
      </c>
      <c r="H740" s="8"/>
      <c r="I740" s="9"/>
      <c r="J740" s="55" t="str">
        <f t="shared" si="35"/>
        <v>判定不能</v>
      </c>
      <c r="K740" s="47"/>
      <c r="L740" s="89"/>
      <c r="M740" s="39">
        <v>719</v>
      </c>
      <c r="N740" s="7"/>
      <c r="O740" s="30"/>
      <c r="P740" s="75" t="str">
        <f>IFERROR(VLOOKUP(O740,マスタ!$A$1:$C$48,2,FALSE),"事業場所在地が選択されていません")</f>
        <v>事業場所在地が選択されていません</v>
      </c>
      <c r="Q740" s="75" t="str">
        <f>IFERROR(VLOOKUP(O740,マスタ!$A$1:$C$48,3,FALSE),"事業場所在地が選択されていません")</f>
        <v>事業場所在地が選択されていません</v>
      </c>
      <c r="R740" s="8"/>
      <c r="S740" s="9"/>
      <c r="T740" s="55" t="str">
        <f t="shared" si="36"/>
        <v>判定不能</v>
      </c>
      <c r="U740" s="77"/>
      <c r="V740" s="91"/>
      <c r="W740" s="39">
        <v>719</v>
      </c>
      <c r="X740" s="7"/>
      <c r="Y740" s="30"/>
      <c r="Z740" s="75" t="str">
        <f>IFERROR(VLOOKUP(Y740,マスタ!$A$1:$C$48,2,FALSE),"事業場所在地が選択されていません")</f>
        <v>事業場所在地が選択されていません</v>
      </c>
      <c r="AA740" s="75" t="str">
        <f>IFERROR(VLOOKUP(Y740,マスタ!$A$1:$C$48,3,FALSE),"事業場所在地が選択されていません")</f>
        <v>事業場所在地が選択されていません</v>
      </c>
      <c r="AB740" s="10"/>
      <c r="AC740" s="9"/>
      <c r="AD740" s="55" t="str">
        <f t="shared" si="37"/>
        <v>判定不能</v>
      </c>
      <c r="AE740" s="47"/>
      <c r="AF740" s="12" t="s">
        <v>57</v>
      </c>
    </row>
    <row r="741" spans="1:32" x14ac:dyDescent="0.4">
      <c r="A741" s="12"/>
      <c r="B741" s="39">
        <v>720</v>
      </c>
      <c r="C741" s="7"/>
      <c r="D741" s="30"/>
      <c r="E741" s="132" t="str">
        <f>IFERROR(VLOOKUP(D741,マスタ!$A$1:$C$48,2,FALSE),"事業場所在地が選択されていません")</f>
        <v>事業場所在地が選択されていません</v>
      </c>
      <c r="F741" s="133"/>
      <c r="G741" s="75" t="str">
        <f>IFERROR(VLOOKUP(D741,マスタ!$A$1:$C$48,3,FALSE),"事業場所在地が選択されていません")</f>
        <v>事業場所在地が選択されていません</v>
      </c>
      <c r="H741" s="8"/>
      <c r="I741" s="9"/>
      <c r="J741" s="55" t="str">
        <f t="shared" si="35"/>
        <v>判定不能</v>
      </c>
      <c r="K741" s="47"/>
      <c r="L741" s="89"/>
      <c r="M741" s="39">
        <v>720</v>
      </c>
      <c r="N741" s="7"/>
      <c r="O741" s="30"/>
      <c r="P741" s="75" t="str">
        <f>IFERROR(VLOOKUP(O741,マスタ!$A$1:$C$48,2,FALSE),"事業場所在地が選択されていません")</f>
        <v>事業場所在地が選択されていません</v>
      </c>
      <c r="Q741" s="75" t="str">
        <f>IFERROR(VLOOKUP(O741,マスタ!$A$1:$C$48,3,FALSE),"事業場所在地が選択されていません")</f>
        <v>事業場所在地が選択されていません</v>
      </c>
      <c r="R741" s="8"/>
      <c r="S741" s="9"/>
      <c r="T741" s="55" t="str">
        <f t="shared" si="36"/>
        <v>判定不能</v>
      </c>
      <c r="U741" s="77"/>
      <c r="V741" s="91"/>
      <c r="W741" s="39">
        <v>720</v>
      </c>
      <c r="X741" s="7"/>
      <c r="Y741" s="30"/>
      <c r="Z741" s="75" t="str">
        <f>IFERROR(VLOOKUP(Y741,マスタ!$A$1:$C$48,2,FALSE),"事業場所在地が選択されていません")</f>
        <v>事業場所在地が選択されていません</v>
      </c>
      <c r="AA741" s="75" t="str">
        <f>IFERROR(VLOOKUP(Y741,マスタ!$A$1:$C$48,3,FALSE),"事業場所在地が選択されていません")</f>
        <v>事業場所在地が選択されていません</v>
      </c>
      <c r="AB741" s="10"/>
      <c r="AC741" s="9"/>
      <c r="AD741" s="55" t="str">
        <f t="shared" si="37"/>
        <v>判定不能</v>
      </c>
      <c r="AE741" s="47"/>
      <c r="AF741" s="12" t="s">
        <v>57</v>
      </c>
    </row>
    <row r="742" spans="1:32" x14ac:dyDescent="0.4">
      <c r="A742" s="12"/>
      <c r="B742" s="39">
        <v>721</v>
      </c>
      <c r="C742" s="7"/>
      <c r="D742" s="30"/>
      <c r="E742" s="132" t="str">
        <f>IFERROR(VLOOKUP(D742,マスタ!$A$1:$C$48,2,FALSE),"事業場所在地が選択されていません")</f>
        <v>事業場所在地が選択されていません</v>
      </c>
      <c r="F742" s="133"/>
      <c r="G742" s="75" t="str">
        <f>IFERROR(VLOOKUP(D742,マスタ!$A$1:$C$48,3,FALSE),"事業場所在地が選択されていません")</f>
        <v>事業場所在地が選択されていません</v>
      </c>
      <c r="H742" s="8"/>
      <c r="I742" s="9"/>
      <c r="J742" s="55" t="str">
        <f t="shared" si="35"/>
        <v>判定不能</v>
      </c>
      <c r="K742" s="47"/>
      <c r="L742" s="89"/>
      <c r="M742" s="39">
        <v>721</v>
      </c>
      <c r="N742" s="7"/>
      <c r="O742" s="30"/>
      <c r="P742" s="75" t="str">
        <f>IFERROR(VLOOKUP(O742,マスタ!$A$1:$C$48,2,FALSE),"事業場所在地が選択されていません")</f>
        <v>事業場所在地が選択されていません</v>
      </c>
      <c r="Q742" s="75" t="str">
        <f>IFERROR(VLOOKUP(O742,マスタ!$A$1:$C$48,3,FALSE),"事業場所在地が選択されていません")</f>
        <v>事業場所在地が選択されていません</v>
      </c>
      <c r="R742" s="8"/>
      <c r="S742" s="9"/>
      <c r="T742" s="55" t="str">
        <f t="shared" si="36"/>
        <v>判定不能</v>
      </c>
      <c r="U742" s="77"/>
      <c r="V742" s="91"/>
      <c r="W742" s="39">
        <v>721</v>
      </c>
      <c r="X742" s="7"/>
      <c r="Y742" s="30"/>
      <c r="Z742" s="75" t="str">
        <f>IFERROR(VLOOKUP(Y742,マスタ!$A$1:$C$48,2,FALSE),"事業場所在地が選択されていません")</f>
        <v>事業場所在地が選択されていません</v>
      </c>
      <c r="AA742" s="75" t="str">
        <f>IFERROR(VLOOKUP(Y742,マスタ!$A$1:$C$48,3,FALSE),"事業場所在地が選択されていません")</f>
        <v>事業場所在地が選択されていません</v>
      </c>
      <c r="AB742" s="10"/>
      <c r="AC742" s="9"/>
      <c r="AD742" s="55" t="str">
        <f t="shared" si="37"/>
        <v>判定不能</v>
      </c>
      <c r="AE742" s="47"/>
      <c r="AF742" s="12" t="s">
        <v>57</v>
      </c>
    </row>
    <row r="743" spans="1:32" x14ac:dyDescent="0.4">
      <c r="A743" s="12"/>
      <c r="B743" s="39">
        <v>722</v>
      </c>
      <c r="C743" s="7"/>
      <c r="D743" s="30"/>
      <c r="E743" s="132" t="str">
        <f>IFERROR(VLOOKUP(D743,マスタ!$A$1:$C$48,2,FALSE),"事業場所在地が選択されていません")</f>
        <v>事業場所在地が選択されていません</v>
      </c>
      <c r="F743" s="133"/>
      <c r="G743" s="75" t="str">
        <f>IFERROR(VLOOKUP(D743,マスタ!$A$1:$C$48,3,FALSE),"事業場所在地が選択されていません")</f>
        <v>事業場所在地が選択されていません</v>
      </c>
      <c r="H743" s="8"/>
      <c r="I743" s="9"/>
      <c r="J743" s="55" t="str">
        <f t="shared" si="35"/>
        <v>判定不能</v>
      </c>
      <c r="K743" s="47"/>
      <c r="L743" s="89"/>
      <c r="M743" s="39">
        <v>722</v>
      </c>
      <c r="N743" s="7"/>
      <c r="O743" s="30"/>
      <c r="P743" s="75" t="str">
        <f>IFERROR(VLOOKUP(O743,マスタ!$A$1:$C$48,2,FALSE),"事業場所在地が選択されていません")</f>
        <v>事業場所在地が選択されていません</v>
      </c>
      <c r="Q743" s="75" t="str">
        <f>IFERROR(VLOOKUP(O743,マスタ!$A$1:$C$48,3,FALSE),"事業場所在地が選択されていません")</f>
        <v>事業場所在地が選択されていません</v>
      </c>
      <c r="R743" s="8"/>
      <c r="S743" s="9"/>
      <c r="T743" s="55" t="str">
        <f t="shared" si="36"/>
        <v>判定不能</v>
      </c>
      <c r="U743" s="77"/>
      <c r="V743" s="91"/>
      <c r="W743" s="39">
        <v>722</v>
      </c>
      <c r="X743" s="7"/>
      <c r="Y743" s="30"/>
      <c r="Z743" s="75" t="str">
        <f>IFERROR(VLOOKUP(Y743,マスタ!$A$1:$C$48,2,FALSE),"事業場所在地が選択されていません")</f>
        <v>事業場所在地が選択されていません</v>
      </c>
      <c r="AA743" s="75" t="str">
        <f>IFERROR(VLOOKUP(Y743,マスタ!$A$1:$C$48,3,FALSE),"事業場所在地が選択されていません")</f>
        <v>事業場所在地が選択されていません</v>
      </c>
      <c r="AB743" s="10"/>
      <c r="AC743" s="9"/>
      <c r="AD743" s="55" t="str">
        <f t="shared" si="37"/>
        <v>判定不能</v>
      </c>
      <c r="AE743" s="47"/>
      <c r="AF743" s="12" t="s">
        <v>57</v>
      </c>
    </row>
    <row r="744" spans="1:32" x14ac:dyDescent="0.4">
      <c r="A744" s="12"/>
      <c r="B744" s="39">
        <v>723</v>
      </c>
      <c r="C744" s="7"/>
      <c r="D744" s="30"/>
      <c r="E744" s="132" t="str">
        <f>IFERROR(VLOOKUP(D744,マスタ!$A$1:$C$48,2,FALSE),"事業場所在地が選択されていません")</f>
        <v>事業場所在地が選択されていません</v>
      </c>
      <c r="F744" s="133"/>
      <c r="G744" s="75" t="str">
        <f>IFERROR(VLOOKUP(D744,マスタ!$A$1:$C$48,3,FALSE),"事業場所在地が選択されていません")</f>
        <v>事業場所在地が選択されていません</v>
      </c>
      <c r="H744" s="8"/>
      <c r="I744" s="9"/>
      <c r="J744" s="55" t="str">
        <f t="shared" si="35"/>
        <v>判定不能</v>
      </c>
      <c r="K744" s="47"/>
      <c r="L744" s="89"/>
      <c r="M744" s="39">
        <v>723</v>
      </c>
      <c r="N744" s="7"/>
      <c r="O744" s="30"/>
      <c r="P744" s="75" t="str">
        <f>IFERROR(VLOOKUP(O744,マスタ!$A$1:$C$48,2,FALSE),"事業場所在地が選択されていません")</f>
        <v>事業場所在地が選択されていません</v>
      </c>
      <c r="Q744" s="75" t="str">
        <f>IFERROR(VLOOKUP(O744,マスタ!$A$1:$C$48,3,FALSE),"事業場所在地が選択されていません")</f>
        <v>事業場所在地が選択されていません</v>
      </c>
      <c r="R744" s="8"/>
      <c r="S744" s="9"/>
      <c r="T744" s="55" t="str">
        <f t="shared" si="36"/>
        <v>判定不能</v>
      </c>
      <c r="U744" s="77"/>
      <c r="V744" s="91"/>
      <c r="W744" s="39">
        <v>723</v>
      </c>
      <c r="X744" s="7"/>
      <c r="Y744" s="30"/>
      <c r="Z744" s="75" t="str">
        <f>IFERROR(VLOOKUP(Y744,マスタ!$A$1:$C$48,2,FALSE),"事業場所在地が選択されていません")</f>
        <v>事業場所在地が選択されていません</v>
      </c>
      <c r="AA744" s="75" t="str">
        <f>IFERROR(VLOOKUP(Y744,マスタ!$A$1:$C$48,3,FALSE),"事業場所在地が選択されていません")</f>
        <v>事業場所在地が選択されていません</v>
      </c>
      <c r="AB744" s="10"/>
      <c r="AC744" s="9"/>
      <c r="AD744" s="55" t="str">
        <f t="shared" si="37"/>
        <v>判定不能</v>
      </c>
      <c r="AE744" s="47"/>
      <c r="AF744" s="12" t="s">
        <v>57</v>
      </c>
    </row>
    <row r="745" spans="1:32" x14ac:dyDescent="0.4">
      <c r="A745" s="12"/>
      <c r="B745" s="39">
        <v>724</v>
      </c>
      <c r="C745" s="7"/>
      <c r="D745" s="30"/>
      <c r="E745" s="132" t="str">
        <f>IFERROR(VLOOKUP(D745,マスタ!$A$1:$C$48,2,FALSE),"事業場所在地が選択されていません")</f>
        <v>事業場所在地が選択されていません</v>
      </c>
      <c r="F745" s="133"/>
      <c r="G745" s="75" t="str">
        <f>IFERROR(VLOOKUP(D745,マスタ!$A$1:$C$48,3,FALSE),"事業場所在地が選択されていません")</f>
        <v>事業場所在地が選択されていません</v>
      </c>
      <c r="H745" s="8"/>
      <c r="I745" s="9"/>
      <c r="J745" s="55" t="str">
        <f t="shared" si="35"/>
        <v>判定不能</v>
      </c>
      <c r="K745" s="47"/>
      <c r="L745" s="89"/>
      <c r="M745" s="39">
        <v>724</v>
      </c>
      <c r="N745" s="7"/>
      <c r="O745" s="30"/>
      <c r="P745" s="75" t="str">
        <f>IFERROR(VLOOKUP(O745,マスタ!$A$1:$C$48,2,FALSE),"事業場所在地が選択されていません")</f>
        <v>事業場所在地が選択されていません</v>
      </c>
      <c r="Q745" s="75" t="str">
        <f>IFERROR(VLOOKUP(O745,マスタ!$A$1:$C$48,3,FALSE),"事業場所在地が選択されていません")</f>
        <v>事業場所在地が選択されていません</v>
      </c>
      <c r="R745" s="8"/>
      <c r="S745" s="9"/>
      <c r="T745" s="55" t="str">
        <f t="shared" si="36"/>
        <v>判定不能</v>
      </c>
      <c r="U745" s="77"/>
      <c r="V745" s="91"/>
      <c r="W745" s="39">
        <v>724</v>
      </c>
      <c r="X745" s="7"/>
      <c r="Y745" s="30"/>
      <c r="Z745" s="75" t="str">
        <f>IFERROR(VLOOKUP(Y745,マスタ!$A$1:$C$48,2,FALSE),"事業場所在地が選択されていません")</f>
        <v>事業場所在地が選択されていません</v>
      </c>
      <c r="AA745" s="75" t="str">
        <f>IFERROR(VLOOKUP(Y745,マスタ!$A$1:$C$48,3,FALSE),"事業場所在地が選択されていません")</f>
        <v>事業場所在地が選択されていません</v>
      </c>
      <c r="AB745" s="10"/>
      <c r="AC745" s="9"/>
      <c r="AD745" s="55" t="str">
        <f t="shared" si="37"/>
        <v>判定不能</v>
      </c>
      <c r="AE745" s="47"/>
      <c r="AF745" s="12" t="s">
        <v>57</v>
      </c>
    </row>
    <row r="746" spans="1:32" x14ac:dyDescent="0.4">
      <c r="A746" s="12"/>
      <c r="B746" s="39">
        <v>725</v>
      </c>
      <c r="C746" s="7"/>
      <c r="D746" s="30"/>
      <c r="E746" s="132" t="str">
        <f>IFERROR(VLOOKUP(D746,マスタ!$A$1:$C$48,2,FALSE),"事業場所在地が選択されていません")</f>
        <v>事業場所在地が選択されていません</v>
      </c>
      <c r="F746" s="133"/>
      <c r="G746" s="75" t="str">
        <f>IFERROR(VLOOKUP(D746,マスタ!$A$1:$C$48,3,FALSE),"事業場所在地が選択されていません")</f>
        <v>事業場所在地が選択されていません</v>
      </c>
      <c r="H746" s="8"/>
      <c r="I746" s="9"/>
      <c r="J746" s="55" t="str">
        <f t="shared" si="35"/>
        <v>判定不能</v>
      </c>
      <c r="K746" s="47"/>
      <c r="L746" s="89"/>
      <c r="M746" s="39">
        <v>725</v>
      </c>
      <c r="N746" s="7"/>
      <c r="O746" s="30"/>
      <c r="P746" s="75" t="str">
        <f>IFERROR(VLOOKUP(O746,マスタ!$A$1:$C$48,2,FALSE),"事業場所在地が選択されていません")</f>
        <v>事業場所在地が選択されていません</v>
      </c>
      <c r="Q746" s="75" t="str">
        <f>IFERROR(VLOOKUP(O746,マスタ!$A$1:$C$48,3,FALSE),"事業場所在地が選択されていません")</f>
        <v>事業場所在地が選択されていません</v>
      </c>
      <c r="R746" s="8"/>
      <c r="S746" s="9"/>
      <c r="T746" s="55" t="str">
        <f t="shared" si="36"/>
        <v>判定不能</v>
      </c>
      <c r="U746" s="77"/>
      <c r="V746" s="91"/>
      <c r="W746" s="39">
        <v>725</v>
      </c>
      <c r="X746" s="7"/>
      <c r="Y746" s="30"/>
      <c r="Z746" s="75" t="str">
        <f>IFERROR(VLOOKUP(Y746,マスタ!$A$1:$C$48,2,FALSE),"事業場所在地が選択されていません")</f>
        <v>事業場所在地が選択されていません</v>
      </c>
      <c r="AA746" s="75" t="str">
        <f>IFERROR(VLOOKUP(Y746,マスタ!$A$1:$C$48,3,FALSE),"事業場所在地が選択されていません")</f>
        <v>事業場所在地が選択されていません</v>
      </c>
      <c r="AB746" s="10"/>
      <c r="AC746" s="9"/>
      <c r="AD746" s="55" t="str">
        <f t="shared" si="37"/>
        <v>判定不能</v>
      </c>
      <c r="AE746" s="47"/>
      <c r="AF746" s="12" t="s">
        <v>57</v>
      </c>
    </row>
    <row r="747" spans="1:32" x14ac:dyDescent="0.4">
      <c r="A747" s="12"/>
      <c r="B747" s="39">
        <v>726</v>
      </c>
      <c r="C747" s="7"/>
      <c r="D747" s="30"/>
      <c r="E747" s="132" t="str">
        <f>IFERROR(VLOOKUP(D747,マスタ!$A$1:$C$48,2,FALSE),"事業場所在地が選択されていません")</f>
        <v>事業場所在地が選択されていません</v>
      </c>
      <c r="F747" s="133"/>
      <c r="G747" s="75" t="str">
        <f>IFERROR(VLOOKUP(D747,マスタ!$A$1:$C$48,3,FALSE),"事業場所在地が選択されていません")</f>
        <v>事業場所在地が選択されていません</v>
      </c>
      <c r="H747" s="8"/>
      <c r="I747" s="9"/>
      <c r="J747" s="55" t="str">
        <f t="shared" si="35"/>
        <v>判定不能</v>
      </c>
      <c r="K747" s="47"/>
      <c r="L747" s="89"/>
      <c r="M747" s="39">
        <v>726</v>
      </c>
      <c r="N747" s="7"/>
      <c r="O747" s="30"/>
      <c r="P747" s="75" t="str">
        <f>IFERROR(VLOOKUP(O747,マスタ!$A$1:$C$48,2,FALSE),"事業場所在地が選択されていません")</f>
        <v>事業場所在地が選択されていません</v>
      </c>
      <c r="Q747" s="75" t="str">
        <f>IFERROR(VLOOKUP(O747,マスタ!$A$1:$C$48,3,FALSE),"事業場所在地が選択されていません")</f>
        <v>事業場所在地が選択されていません</v>
      </c>
      <c r="R747" s="8"/>
      <c r="S747" s="9"/>
      <c r="T747" s="55" t="str">
        <f t="shared" si="36"/>
        <v>判定不能</v>
      </c>
      <c r="U747" s="77"/>
      <c r="V747" s="91"/>
      <c r="W747" s="39">
        <v>726</v>
      </c>
      <c r="X747" s="7"/>
      <c r="Y747" s="30"/>
      <c r="Z747" s="75" t="str">
        <f>IFERROR(VLOOKUP(Y747,マスタ!$A$1:$C$48,2,FALSE),"事業場所在地が選択されていません")</f>
        <v>事業場所在地が選択されていません</v>
      </c>
      <c r="AA747" s="75" t="str">
        <f>IFERROR(VLOOKUP(Y747,マスタ!$A$1:$C$48,3,FALSE),"事業場所在地が選択されていません")</f>
        <v>事業場所在地が選択されていません</v>
      </c>
      <c r="AB747" s="10"/>
      <c r="AC747" s="9"/>
      <c r="AD747" s="55" t="str">
        <f t="shared" si="37"/>
        <v>判定不能</v>
      </c>
      <c r="AE747" s="47"/>
      <c r="AF747" s="12" t="s">
        <v>57</v>
      </c>
    </row>
    <row r="748" spans="1:32" x14ac:dyDescent="0.4">
      <c r="A748" s="12"/>
      <c r="B748" s="39">
        <v>727</v>
      </c>
      <c r="C748" s="7"/>
      <c r="D748" s="30"/>
      <c r="E748" s="132" t="str">
        <f>IFERROR(VLOOKUP(D748,マスタ!$A$1:$C$48,2,FALSE),"事業場所在地が選択されていません")</f>
        <v>事業場所在地が選択されていません</v>
      </c>
      <c r="F748" s="133"/>
      <c r="G748" s="75" t="str">
        <f>IFERROR(VLOOKUP(D748,マスタ!$A$1:$C$48,3,FALSE),"事業場所在地が選択されていません")</f>
        <v>事業場所在地が選択されていません</v>
      </c>
      <c r="H748" s="8"/>
      <c r="I748" s="9"/>
      <c r="J748" s="55" t="str">
        <f t="shared" si="35"/>
        <v>判定不能</v>
      </c>
      <c r="K748" s="47"/>
      <c r="L748" s="89"/>
      <c r="M748" s="39">
        <v>727</v>
      </c>
      <c r="N748" s="7"/>
      <c r="O748" s="30"/>
      <c r="P748" s="75" t="str">
        <f>IFERROR(VLOOKUP(O748,マスタ!$A$1:$C$48,2,FALSE),"事業場所在地が選択されていません")</f>
        <v>事業場所在地が選択されていません</v>
      </c>
      <c r="Q748" s="75" t="str">
        <f>IFERROR(VLOOKUP(O748,マスタ!$A$1:$C$48,3,FALSE),"事業場所在地が選択されていません")</f>
        <v>事業場所在地が選択されていません</v>
      </c>
      <c r="R748" s="8"/>
      <c r="S748" s="9"/>
      <c r="T748" s="55" t="str">
        <f t="shared" si="36"/>
        <v>判定不能</v>
      </c>
      <c r="U748" s="77"/>
      <c r="V748" s="91"/>
      <c r="W748" s="39">
        <v>727</v>
      </c>
      <c r="X748" s="7"/>
      <c r="Y748" s="30"/>
      <c r="Z748" s="75" t="str">
        <f>IFERROR(VLOOKUP(Y748,マスタ!$A$1:$C$48,2,FALSE),"事業場所在地が選択されていません")</f>
        <v>事業場所在地が選択されていません</v>
      </c>
      <c r="AA748" s="75" t="str">
        <f>IFERROR(VLOOKUP(Y748,マスタ!$A$1:$C$48,3,FALSE),"事業場所在地が選択されていません")</f>
        <v>事業場所在地が選択されていません</v>
      </c>
      <c r="AB748" s="10"/>
      <c r="AC748" s="9"/>
      <c r="AD748" s="55" t="str">
        <f t="shared" si="37"/>
        <v>判定不能</v>
      </c>
      <c r="AE748" s="47"/>
      <c r="AF748" s="12" t="s">
        <v>57</v>
      </c>
    </row>
    <row r="749" spans="1:32" x14ac:dyDescent="0.4">
      <c r="A749" s="12"/>
      <c r="B749" s="39">
        <v>728</v>
      </c>
      <c r="C749" s="7"/>
      <c r="D749" s="30"/>
      <c r="E749" s="132" t="str">
        <f>IFERROR(VLOOKUP(D749,マスタ!$A$1:$C$48,2,FALSE),"事業場所在地が選択されていません")</f>
        <v>事業場所在地が選択されていません</v>
      </c>
      <c r="F749" s="133"/>
      <c r="G749" s="75" t="str">
        <f>IFERROR(VLOOKUP(D749,マスタ!$A$1:$C$48,3,FALSE),"事業場所在地が選択されていません")</f>
        <v>事業場所在地が選択されていません</v>
      </c>
      <c r="H749" s="8"/>
      <c r="I749" s="9"/>
      <c r="J749" s="55" t="str">
        <f t="shared" si="35"/>
        <v>判定不能</v>
      </c>
      <c r="K749" s="47"/>
      <c r="L749" s="89"/>
      <c r="M749" s="39">
        <v>728</v>
      </c>
      <c r="N749" s="7"/>
      <c r="O749" s="30"/>
      <c r="P749" s="75" t="str">
        <f>IFERROR(VLOOKUP(O749,マスタ!$A$1:$C$48,2,FALSE),"事業場所在地が選択されていません")</f>
        <v>事業場所在地が選択されていません</v>
      </c>
      <c r="Q749" s="75" t="str">
        <f>IFERROR(VLOOKUP(O749,マスタ!$A$1:$C$48,3,FALSE),"事業場所在地が選択されていません")</f>
        <v>事業場所在地が選択されていません</v>
      </c>
      <c r="R749" s="8"/>
      <c r="S749" s="9"/>
      <c r="T749" s="55" t="str">
        <f t="shared" si="36"/>
        <v>判定不能</v>
      </c>
      <c r="U749" s="77"/>
      <c r="V749" s="91"/>
      <c r="W749" s="39">
        <v>728</v>
      </c>
      <c r="X749" s="7"/>
      <c r="Y749" s="30"/>
      <c r="Z749" s="75" t="str">
        <f>IFERROR(VLOOKUP(Y749,マスタ!$A$1:$C$48,2,FALSE),"事業場所在地が選択されていません")</f>
        <v>事業場所在地が選択されていません</v>
      </c>
      <c r="AA749" s="75" t="str">
        <f>IFERROR(VLOOKUP(Y749,マスタ!$A$1:$C$48,3,FALSE),"事業場所在地が選択されていません")</f>
        <v>事業場所在地が選択されていません</v>
      </c>
      <c r="AB749" s="10"/>
      <c r="AC749" s="9"/>
      <c r="AD749" s="55" t="str">
        <f t="shared" si="37"/>
        <v>判定不能</v>
      </c>
      <c r="AE749" s="47"/>
      <c r="AF749" s="12" t="s">
        <v>57</v>
      </c>
    </row>
    <row r="750" spans="1:32" x14ac:dyDescent="0.4">
      <c r="A750" s="12"/>
      <c r="B750" s="39">
        <v>729</v>
      </c>
      <c r="C750" s="7"/>
      <c r="D750" s="30"/>
      <c r="E750" s="132" t="str">
        <f>IFERROR(VLOOKUP(D750,マスタ!$A$1:$C$48,2,FALSE),"事業場所在地が選択されていません")</f>
        <v>事業場所在地が選択されていません</v>
      </c>
      <c r="F750" s="133"/>
      <c r="G750" s="75" t="str">
        <f>IFERROR(VLOOKUP(D750,マスタ!$A$1:$C$48,3,FALSE),"事業場所在地が選択されていません")</f>
        <v>事業場所在地が選択されていません</v>
      </c>
      <c r="H750" s="8"/>
      <c r="I750" s="9"/>
      <c r="J750" s="55" t="str">
        <f t="shared" si="35"/>
        <v>判定不能</v>
      </c>
      <c r="K750" s="47"/>
      <c r="L750" s="89"/>
      <c r="M750" s="39">
        <v>729</v>
      </c>
      <c r="N750" s="7"/>
      <c r="O750" s="30"/>
      <c r="P750" s="75" t="str">
        <f>IFERROR(VLOOKUP(O750,マスタ!$A$1:$C$48,2,FALSE),"事業場所在地が選択されていません")</f>
        <v>事業場所在地が選択されていません</v>
      </c>
      <c r="Q750" s="75" t="str">
        <f>IFERROR(VLOOKUP(O750,マスタ!$A$1:$C$48,3,FALSE),"事業場所在地が選択されていません")</f>
        <v>事業場所在地が選択されていません</v>
      </c>
      <c r="R750" s="8"/>
      <c r="S750" s="9"/>
      <c r="T750" s="55" t="str">
        <f t="shared" si="36"/>
        <v>判定不能</v>
      </c>
      <c r="U750" s="77"/>
      <c r="V750" s="91"/>
      <c r="W750" s="39">
        <v>729</v>
      </c>
      <c r="X750" s="7"/>
      <c r="Y750" s="30"/>
      <c r="Z750" s="75" t="str">
        <f>IFERROR(VLOOKUP(Y750,マスタ!$A$1:$C$48,2,FALSE),"事業場所在地が選択されていません")</f>
        <v>事業場所在地が選択されていません</v>
      </c>
      <c r="AA750" s="75" t="str">
        <f>IFERROR(VLOOKUP(Y750,マスタ!$A$1:$C$48,3,FALSE),"事業場所在地が選択されていません")</f>
        <v>事業場所在地が選択されていません</v>
      </c>
      <c r="AB750" s="10"/>
      <c r="AC750" s="9"/>
      <c r="AD750" s="55" t="str">
        <f t="shared" si="37"/>
        <v>判定不能</v>
      </c>
      <c r="AE750" s="47"/>
      <c r="AF750" s="12" t="s">
        <v>57</v>
      </c>
    </row>
    <row r="751" spans="1:32" x14ac:dyDescent="0.4">
      <c r="A751" s="12"/>
      <c r="B751" s="39">
        <v>730</v>
      </c>
      <c r="C751" s="7"/>
      <c r="D751" s="30"/>
      <c r="E751" s="132" t="str">
        <f>IFERROR(VLOOKUP(D751,マスタ!$A$1:$C$48,2,FALSE),"事業場所在地が選択されていません")</f>
        <v>事業場所在地が選択されていません</v>
      </c>
      <c r="F751" s="133"/>
      <c r="G751" s="75" t="str">
        <f>IFERROR(VLOOKUP(D751,マスタ!$A$1:$C$48,3,FALSE),"事業場所在地が選択されていません")</f>
        <v>事業場所在地が選択されていません</v>
      </c>
      <c r="H751" s="8"/>
      <c r="I751" s="9"/>
      <c r="J751" s="55" t="str">
        <f t="shared" si="35"/>
        <v>判定不能</v>
      </c>
      <c r="K751" s="47"/>
      <c r="L751" s="89"/>
      <c r="M751" s="39">
        <v>730</v>
      </c>
      <c r="N751" s="7"/>
      <c r="O751" s="30"/>
      <c r="P751" s="75" t="str">
        <f>IFERROR(VLOOKUP(O751,マスタ!$A$1:$C$48,2,FALSE),"事業場所在地が選択されていません")</f>
        <v>事業場所在地が選択されていません</v>
      </c>
      <c r="Q751" s="75" t="str">
        <f>IFERROR(VLOOKUP(O751,マスタ!$A$1:$C$48,3,FALSE),"事業場所在地が選択されていません")</f>
        <v>事業場所在地が選択されていません</v>
      </c>
      <c r="R751" s="8"/>
      <c r="S751" s="9"/>
      <c r="T751" s="55" t="str">
        <f t="shared" si="36"/>
        <v>判定不能</v>
      </c>
      <c r="U751" s="77"/>
      <c r="V751" s="91"/>
      <c r="W751" s="39">
        <v>730</v>
      </c>
      <c r="X751" s="7"/>
      <c r="Y751" s="30"/>
      <c r="Z751" s="75" t="str">
        <f>IFERROR(VLOOKUP(Y751,マスタ!$A$1:$C$48,2,FALSE),"事業場所在地が選択されていません")</f>
        <v>事業場所在地が選択されていません</v>
      </c>
      <c r="AA751" s="75" t="str">
        <f>IFERROR(VLOOKUP(Y751,マスタ!$A$1:$C$48,3,FALSE),"事業場所在地が選択されていません")</f>
        <v>事業場所在地が選択されていません</v>
      </c>
      <c r="AB751" s="10"/>
      <c r="AC751" s="9"/>
      <c r="AD751" s="55" t="str">
        <f t="shared" si="37"/>
        <v>判定不能</v>
      </c>
      <c r="AE751" s="47"/>
      <c r="AF751" s="12" t="s">
        <v>57</v>
      </c>
    </row>
    <row r="752" spans="1:32" x14ac:dyDescent="0.4">
      <c r="A752" s="12"/>
      <c r="B752" s="39">
        <v>731</v>
      </c>
      <c r="C752" s="7"/>
      <c r="D752" s="30"/>
      <c r="E752" s="132" t="str">
        <f>IFERROR(VLOOKUP(D752,マスタ!$A$1:$C$48,2,FALSE),"事業場所在地が選択されていません")</f>
        <v>事業場所在地が選択されていません</v>
      </c>
      <c r="F752" s="133"/>
      <c r="G752" s="75" t="str">
        <f>IFERROR(VLOOKUP(D752,マスタ!$A$1:$C$48,3,FALSE),"事業場所在地が選択されていません")</f>
        <v>事業場所在地が選択されていません</v>
      </c>
      <c r="H752" s="8"/>
      <c r="I752" s="9"/>
      <c r="J752" s="55" t="str">
        <f t="shared" si="35"/>
        <v>判定不能</v>
      </c>
      <c r="K752" s="47"/>
      <c r="L752" s="89"/>
      <c r="M752" s="39">
        <v>731</v>
      </c>
      <c r="N752" s="7"/>
      <c r="O752" s="30"/>
      <c r="P752" s="75" t="str">
        <f>IFERROR(VLOOKUP(O752,マスタ!$A$1:$C$48,2,FALSE),"事業場所在地が選択されていません")</f>
        <v>事業場所在地が選択されていません</v>
      </c>
      <c r="Q752" s="75" t="str">
        <f>IFERROR(VLOOKUP(O752,マスタ!$A$1:$C$48,3,FALSE),"事業場所在地が選択されていません")</f>
        <v>事業場所在地が選択されていません</v>
      </c>
      <c r="R752" s="8"/>
      <c r="S752" s="9"/>
      <c r="T752" s="55" t="str">
        <f t="shared" si="36"/>
        <v>判定不能</v>
      </c>
      <c r="U752" s="77"/>
      <c r="V752" s="91"/>
      <c r="W752" s="39">
        <v>731</v>
      </c>
      <c r="X752" s="7"/>
      <c r="Y752" s="30"/>
      <c r="Z752" s="75" t="str">
        <f>IFERROR(VLOOKUP(Y752,マスタ!$A$1:$C$48,2,FALSE),"事業場所在地が選択されていません")</f>
        <v>事業場所在地が選択されていません</v>
      </c>
      <c r="AA752" s="75" t="str">
        <f>IFERROR(VLOOKUP(Y752,マスタ!$A$1:$C$48,3,FALSE),"事業場所在地が選択されていません")</f>
        <v>事業場所在地が選択されていません</v>
      </c>
      <c r="AB752" s="10"/>
      <c r="AC752" s="9"/>
      <c r="AD752" s="55" t="str">
        <f t="shared" si="37"/>
        <v>判定不能</v>
      </c>
      <c r="AE752" s="47"/>
      <c r="AF752" s="12" t="s">
        <v>57</v>
      </c>
    </row>
    <row r="753" spans="1:32" x14ac:dyDescent="0.4">
      <c r="A753" s="12"/>
      <c r="B753" s="39">
        <v>732</v>
      </c>
      <c r="C753" s="7"/>
      <c r="D753" s="30"/>
      <c r="E753" s="132" t="str">
        <f>IFERROR(VLOOKUP(D753,マスタ!$A$1:$C$48,2,FALSE),"事業場所在地が選択されていません")</f>
        <v>事業場所在地が選択されていません</v>
      </c>
      <c r="F753" s="133"/>
      <c r="G753" s="75" t="str">
        <f>IFERROR(VLOOKUP(D753,マスタ!$A$1:$C$48,3,FALSE),"事業場所在地が選択されていません")</f>
        <v>事業場所在地が選択されていません</v>
      </c>
      <c r="H753" s="8"/>
      <c r="I753" s="9"/>
      <c r="J753" s="55" t="str">
        <f t="shared" si="35"/>
        <v>判定不能</v>
      </c>
      <c r="K753" s="47"/>
      <c r="L753" s="89"/>
      <c r="M753" s="39">
        <v>732</v>
      </c>
      <c r="N753" s="7"/>
      <c r="O753" s="30"/>
      <c r="P753" s="75" t="str">
        <f>IFERROR(VLOOKUP(O753,マスタ!$A$1:$C$48,2,FALSE),"事業場所在地が選択されていません")</f>
        <v>事業場所在地が選択されていません</v>
      </c>
      <c r="Q753" s="75" t="str">
        <f>IFERROR(VLOOKUP(O753,マスタ!$A$1:$C$48,3,FALSE),"事業場所在地が選択されていません")</f>
        <v>事業場所在地が選択されていません</v>
      </c>
      <c r="R753" s="8"/>
      <c r="S753" s="9"/>
      <c r="T753" s="55" t="str">
        <f t="shared" si="36"/>
        <v>判定不能</v>
      </c>
      <c r="U753" s="77"/>
      <c r="V753" s="91"/>
      <c r="W753" s="39">
        <v>732</v>
      </c>
      <c r="X753" s="7"/>
      <c r="Y753" s="30"/>
      <c r="Z753" s="75" t="str">
        <f>IFERROR(VLOOKUP(Y753,マスタ!$A$1:$C$48,2,FALSE),"事業場所在地が選択されていません")</f>
        <v>事業場所在地が選択されていません</v>
      </c>
      <c r="AA753" s="75" t="str">
        <f>IFERROR(VLOOKUP(Y753,マスタ!$A$1:$C$48,3,FALSE),"事業場所在地が選択されていません")</f>
        <v>事業場所在地が選択されていません</v>
      </c>
      <c r="AB753" s="10"/>
      <c r="AC753" s="9"/>
      <c r="AD753" s="55" t="str">
        <f t="shared" si="37"/>
        <v>判定不能</v>
      </c>
      <c r="AE753" s="47"/>
      <c r="AF753" s="12" t="s">
        <v>57</v>
      </c>
    </row>
    <row r="754" spans="1:32" x14ac:dyDescent="0.4">
      <c r="A754" s="12"/>
      <c r="B754" s="39">
        <v>733</v>
      </c>
      <c r="C754" s="7"/>
      <c r="D754" s="30"/>
      <c r="E754" s="132" t="str">
        <f>IFERROR(VLOOKUP(D754,マスタ!$A$1:$C$48,2,FALSE),"事業場所在地が選択されていません")</f>
        <v>事業場所在地が選択されていません</v>
      </c>
      <c r="F754" s="133"/>
      <c r="G754" s="75" t="str">
        <f>IFERROR(VLOOKUP(D754,マスタ!$A$1:$C$48,3,FALSE),"事業場所在地が選択されていません")</f>
        <v>事業場所在地が選択されていません</v>
      </c>
      <c r="H754" s="8"/>
      <c r="I754" s="9"/>
      <c r="J754" s="55" t="str">
        <f t="shared" si="35"/>
        <v>判定不能</v>
      </c>
      <c r="K754" s="47"/>
      <c r="L754" s="89"/>
      <c r="M754" s="39">
        <v>733</v>
      </c>
      <c r="N754" s="7"/>
      <c r="O754" s="30"/>
      <c r="P754" s="75" t="str">
        <f>IFERROR(VLOOKUP(O754,マスタ!$A$1:$C$48,2,FALSE),"事業場所在地が選択されていません")</f>
        <v>事業場所在地が選択されていません</v>
      </c>
      <c r="Q754" s="75" t="str">
        <f>IFERROR(VLOOKUP(O754,マスタ!$A$1:$C$48,3,FALSE),"事業場所在地が選択されていません")</f>
        <v>事業場所在地が選択されていません</v>
      </c>
      <c r="R754" s="8"/>
      <c r="S754" s="9"/>
      <c r="T754" s="55" t="str">
        <f t="shared" si="36"/>
        <v>判定不能</v>
      </c>
      <c r="U754" s="77"/>
      <c r="V754" s="91"/>
      <c r="W754" s="39">
        <v>733</v>
      </c>
      <c r="X754" s="7"/>
      <c r="Y754" s="30"/>
      <c r="Z754" s="75" t="str">
        <f>IFERROR(VLOOKUP(Y754,マスタ!$A$1:$C$48,2,FALSE),"事業場所在地が選択されていません")</f>
        <v>事業場所在地が選択されていません</v>
      </c>
      <c r="AA754" s="75" t="str">
        <f>IFERROR(VLOOKUP(Y754,マスタ!$A$1:$C$48,3,FALSE),"事業場所在地が選択されていません")</f>
        <v>事業場所在地が選択されていません</v>
      </c>
      <c r="AB754" s="10"/>
      <c r="AC754" s="9"/>
      <c r="AD754" s="55" t="str">
        <f t="shared" si="37"/>
        <v>判定不能</v>
      </c>
      <c r="AE754" s="47"/>
      <c r="AF754" s="12" t="s">
        <v>57</v>
      </c>
    </row>
    <row r="755" spans="1:32" x14ac:dyDescent="0.4">
      <c r="A755" s="12"/>
      <c r="B755" s="39">
        <v>734</v>
      </c>
      <c r="C755" s="7"/>
      <c r="D755" s="30"/>
      <c r="E755" s="132" t="str">
        <f>IFERROR(VLOOKUP(D755,マスタ!$A$1:$C$48,2,FALSE),"事業場所在地が選択されていません")</f>
        <v>事業場所在地が選択されていません</v>
      </c>
      <c r="F755" s="133"/>
      <c r="G755" s="75" t="str">
        <f>IFERROR(VLOOKUP(D755,マスタ!$A$1:$C$48,3,FALSE),"事業場所在地が選択されていません")</f>
        <v>事業場所在地が選択されていません</v>
      </c>
      <c r="H755" s="8"/>
      <c r="I755" s="9"/>
      <c r="J755" s="55" t="str">
        <f t="shared" si="35"/>
        <v>判定不能</v>
      </c>
      <c r="K755" s="47"/>
      <c r="L755" s="89"/>
      <c r="M755" s="39">
        <v>734</v>
      </c>
      <c r="N755" s="7"/>
      <c r="O755" s="30"/>
      <c r="P755" s="75" t="str">
        <f>IFERROR(VLOOKUP(O755,マスタ!$A$1:$C$48,2,FALSE),"事業場所在地が選択されていません")</f>
        <v>事業場所在地が選択されていません</v>
      </c>
      <c r="Q755" s="75" t="str">
        <f>IFERROR(VLOOKUP(O755,マスタ!$A$1:$C$48,3,FALSE),"事業場所在地が選択されていません")</f>
        <v>事業場所在地が選択されていません</v>
      </c>
      <c r="R755" s="8"/>
      <c r="S755" s="9"/>
      <c r="T755" s="55" t="str">
        <f t="shared" si="36"/>
        <v>判定不能</v>
      </c>
      <c r="U755" s="77"/>
      <c r="V755" s="91"/>
      <c r="W755" s="39">
        <v>734</v>
      </c>
      <c r="X755" s="7"/>
      <c r="Y755" s="30"/>
      <c r="Z755" s="75" t="str">
        <f>IFERROR(VLOOKUP(Y755,マスタ!$A$1:$C$48,2,FALSE),"事業場所在地が選択されていません")</f>
        <v>事業場所在地が選択されていません</v>
      </c>
      <c r="AA755" s="75" t="str">
        <f>IFERROR(VLOOKUP(Y755,マスタ!$A$1:$C$48,3,FALSE),"事業場所在地が選択されていません")</f>
        <v>事業場所在地が選択されていません</v>
      </c>
      <c r="AB755" s="10"/>
      <c r="AC755" s="9"/>
      <c r="AD755" s="55" t="str">
        <f t="shared" si="37"/>
        <v>判定不能</v>
      </c>
      <c r="AE755" s="47"/>
      <c r="AF755" s="12" t="s">
        <v>57</v>
      </c>
    </row>
    <row r="756" spans="1:32" x14ac:dyDescent="0.4">
      <c r="A756" s="12"/>
      <c r="B756" s="39">
        <v>735</v>
      </c>
      <c r="C756" s="7"/>
      <c r="D756" s="30"/>
      <c r="E756" s="132" t="str">
        <f>IFERROR(VLOOKUP(D756,マスタ!$A$1:$C$48,2,FALSE),"事業場所在地が選択されていません")</f>
        <v>事業場所在地が選択されていません</v>
      </c>
      <c r="F756" s="133"/>
      <c r="G756" s="75" t="str">
        <f>IFERROR(VLOOKUP(D756,マスタ!$A$1:$C$48,3,FALSE),"事業場所在地が選択されていません")</f>
        <v>事業場所在地が選択されていません</v>
      </c>
      <c r="H756" s="8"/>
      <c r="I756" s="9"/>
      <c r="J756" s="55" t="str">
        <f t="shared" si="35"/>
        <v>判定不能</v>
      </c>
      <c r="K756" s="47"/>
      <c r="L756" s="89"/>
      <c r="M756" s="39">
        <v>735</v>
      </c>
      <c r="N756" s="7"/>
      <c r="O756" s="30"/>
      <c r="P756" s="75" t="str">
        <f>IFERROR(VLOOKUP(O756,マスタ!$A$1:$C$48,2,FALSE),"事業場所在地が選択されていません")</f>
        <v>事業場所在地が選択されていません</v>
      </c>
      <c r="Q756" s="75" t="str">
        <f>IFERROR(VLOOKUP(O756,マスタ!$A$1:$C$48,3,FALSE),"事業場所在地が選択されていません")</f>
        <v>事業場所在地が選択されていません</v>
      </c>
      <c r="R756" s="8"/>
      <c r="S756" s="9"/>
      <c r="T756" s="55" t="str">
        <f t="shared" si="36"/>
        <v>判定不能</v>
      </c>
      <c r="U756" s="77"/>
      <c r="V756" s="91"/>
      <c r="W756" s="39">
        <v>735</v>
      </c>
      <c r="X756" s="7"/>
      <c r="Y756" s="30"/>
      <c r="Z756" s="75" t="str">
        <f>IFERROR(VLOOKUP(Y756,マスタ!$A$1:$C$48,2,FALSE),"事業場所在地が選択されていません")</f>
        <v>事業場所在地が選択されていません</v>
      </c>
      <c r="AA756" s="75" t="str">
        <f>IFERROR(VLOOKUP(Y756,マスタ!$A$1:$C$48,3,FALSE),"事業場所在地が選択されていません")</f>
        <v>事業場所在地が選択されていません</v>
      </c>
      <c r="AB756" s="10"/>
      <c r="AC756" s="9"/>
      <c r="AD756" s="55" t="str">
        <f t="shared" si="37"/>
        <v>判定不能</v>
      </c>
      <c r="AE756" s="47"/>
      <c r="AF756" s="12" t="s">
        <v>57</v>
      </c>
    </row>
    <row r="757" spans="1:32" x14ac:dyDescent="0.4">
      <c r="A757" s="12"/>
      <c r="B757" s="39">
        <v>736</v>
      </c>
      <c r="C757" s="7"/>
      <c r="D757" s="30"/>
      <c r="E757" s="132" t="str">
        <f>IFERROR(VLOOKUP(D757,マスタ!$A$1:$C$48,2,FALSE),"事業場所在地が選択されていません")</f>
        <v>事業場所在地が選択されていません</v>
      </c>
      <c r="F757" s="133"/>
      <c r="G757" s="75" t="str">
        <f>IFERROR(VLOOKUP(D757,マスタ!$A$1:$C$48,3,FALSE),"事業場所在地が選択されていません")</f>
        <v>事業場所在地が選択されていません</v>
      </c>
      <c r="H757" s="8"/>
      <c r="I757" s="9"/>
      <c r="J757" s="55" t="str">
        <f t="shared" si="35"/>
        <v>判定不能</v>
      </c>
      <c r="K757" s="47"/>
      <c r="L757" s="89"/>
      <c r="M757" s="39">
        <v>736</v>
      </c>
      <c r="N757" s="7"/>
      <c r="O757" s="30"/>
      <c r="P757" s="75" t="str">
        <f>IFERROR(VLOOKUP(O757,マスタ!$A$1:$C$48,2,FALSE),"事業場所在地が選択されていません")</f>
        <v>事業場所在地が選択されていません</v>
      </c>
      <c r="Q757" s="75" t="str">
        <f>IFERROR(VLOOKUP(O757,マスタ!$A$1:$C$48,3,FALSE),"事業場所在地が選択されていません")</f>
        <v>事業場所在地が選択されていません</v>
      </c>
      <c r="R757" s="8"/>
      <c r="S757" s="9"/>
      <c r="T757" s="55" t="str">
        <f t="shared" si="36"/>
        <v>判定不能</v>
      </c>
      <c r="U757" s="77"/>
      <c r="V757" s="91"/>
      <c r="W757" s="39">
        <v>736</v>
      </c>
      <c r="X757" s="7"/>
      <c r="Y757" s="30"/>
      <c r="Z757" s="75" t="str">
        <f>IFERROR(VLOOKUP(Y757,マスタ!$A$1:$C$48,2,FALSE),"事業場所在地が選択されていません")</f>
        <v>事業場所在地が選択されていません</v>
      </c>
      <c r="AA757" s="75" t="str">
        <f>IFERROR(VLOOKUP(Y757,マスタ!$A$1:$C$48,3,FALSE),"事業場所在地が選択されていません")</f>
        <v>事業場所在地が選択されていません</v>
      </c>
      <c r="AB757" s="10"/>
      <c r="AC757" s="9"/>
      <c r="AD757" s="55" t="str">
        <f t="shared" si="37"/>
        <v>判定不能</v>
      </c>
      <c r="AE757" s="47"/>
      <c r="AF757" s="12" t="s">
        <v>57</v>
      </c>
    </row>
    <row r="758" spans="1:32" x14ac:dyDescent="0.4">
      <c r="A758" s="12"/>
      <c r="B758" s="39">
        <v>737</v>
      </c>
      <c r="C758" s="7"/>
      <c r="D758" s="30"/>
      <c r="E758" s="132" t="str">
        <f>IFERROR(VLOOKUP(D758,マスタ!$A$1:$C$48,2,FALSE),"事業場所在地が選択されていません")</f>
        <v>事業場所在地が選択されていません</v>
      </c>
      <c r="F758" s="133"/>
      <c r="G758" s="75" t="str">
        <f>IFERROR(VLOOKUP(D758,マスタ!$A$1:$C$48,3,FALSE),"事業場所在地が選択されていません")</f>
        <v>事業場所在地が選択されていません</v>
      </c>
      <c r="H758" s="8"/>
      <c r="I758" s="9"/>
      <c r="J758" s="55" t="str">
        <f t="shared" si="35"/>
        <v>判定不能</v>
      </c>
      <c r="K758" s="47"/>
      <c r="L758" s="89"/>
      <c r="M758" s="39">
        <v>737</v>
      </c>
      <c r="N758" s="7"/>
      <c r="O758" s="30"/>
      <c r="P758" s="75" t="str">
        <f>IFERROR(VLOOKUP(O758,マスタ!$A$1:$C$48,2,FALSE),"事業場所在地が選択されていません")</f>
        <v>事業場所在地が選択されていません</v>
      </c>
      <c r="Q758" s="75" t="str">
        <f>IFERROR(VLOOKUP(O758,マスタ!$A$1:$C$48,3,FALSE),"事業場所在地が選択されていません")</f>
        <v>事業場所在地が選択されていません</v>
      </c>
      <c r="R758" s="8"/>
      <c r="S758" s="9"/>
      <c r="T758" s="55" t="str">
        <f t="shared" si="36"/>
        <v>判定不能</v>
      </c>
      <c r="U758" s="77"/>
      <c r="V758" s="91"/>
      <c r="W758" s="39">
        <v>737</v>
      </c>
      <c r="X758" s="7"/>
      <c r="Y758" s="30"/>
      <c r="Z758" s="75" t="str">
        <f>IFERROR(VLOOKUP(Y758,マスタ!$A$1:$C$48,2,FALSE),"事業場所在地が選択されていません")</f>
        <v>事業場所在地が選択されていません</v>
      </c>
      <c r="AA758" s="75" t="str">
        <f>IFERROR(VLOOKUP(Y758,マスタ!$A$1:$C$48,3,FALSE),"事業場所在地が選択されていません")</f>
        <v>事業場所在地が選択されていません</v>
      </c>
      <c r="AB758" s="10"/>
      <c r="AC758" s="9"/>
      <c r="AD758" s="55" t="str">
        <f t="shared" si="37"/>
        <v>判定不能</v>
      </c>
      <c r="AE758" s="47"/>
      <c r="AF758" s="12" t="s">
        <v>57</v>
      </c>
    </row>
    <row r="759" spans="1:32" x14ac:dyDescent="0.4">
      <c r="A759" s="12"/>
      <c r="B759" s="39">
        <v>738</v>
      </c>
      <c r="C759" s="7"/>
      <c r="D759" s="30"/>
      <c r="E759" s="132" t="str">
        <f>IFERROR(VLOOKUP(D759,マスタ!$A$1:$C$48,2,FALSE),"事業場所在地が選択されていません")</f>
        <v>事業場所在地が選択されていません</v>
      </c>
      <c r="F759" s="133"/>
      <c r="G759" s="75" t="str">
        <f>IFERROR(VLOOKUP(D759,マスタ!$A$1:$C$48,3,FALSE),"事業場所在地が選択されていません")</f>
        <v>事業場所在地が選択されていません</v>
      </c>
      <c r="H759" s="8"/>
      <c r="I759" s="9"/>
      <c r="J759" s="55" t="str">
        <f t="shared" si="35"/>
        <v>判定不能</v>
      </c>
      <c r="K759" s="47"/>
      <c r="L759" s="89"/>
      <c r="M759" s="39">
        <v>738</v>
      </c>
      <c r="N759" s="7"/>
      <c r="O759" s="30"/>
      <c r="P759" s="75" t="str">
        <f>IFERROR(VLOOKUP(O759,マスタ!$A$1:$C$48,2,FALSE),"事業場所在地が選択されていません")</f>
        <v>事業場所在地が選択されていません</v>
      </c>
      <c r="Q759" s="75" t="str">
        <f>IFERROR(VLOOKUP(O759,マスタ!$A$1:$C$48,3,FALSE),"事業場所在地が選択されていません")</f>
        <v>事業場所在地が選択されていません</v>
      </c>
      <c r="R759" s="8"/>
      <c r="S759" s="9"/>
      <c r="T759" s="55" t="str">
        <f t="shared" si="36"/>
        <v>判定不能</v>
      </c>
      <c r="U759" s="77"/>
      <c r="V759" s="91"/>
      <c r="W759" s="39">
        <v>738</v>
      </c>
      <c r="X759" s="7"/>
      <c r="Y759" s="30"/>
      <c r="Z759" s="75" t="str">
        <f>IFERROR(VLOOKUP(Y759,マスタ!$A$1:$C$48,2,FALSE),"事業場所在地が選択されていません")</f>
        <v>事業場所在地が選択されていません</v>
      </c>
      <c r="AA759" s="75" t="str">
        <f>IFERROR(VLOOKUP(Y759,マスタ!$A$1:$C$48,3,FALSE),"事業場所在地が選択されていません")</f>
        <v>事業場所在地が選択されていません</v>
      </c>
      <c r="AB759" s="10"/>
      <c r="AC759" s="9"/>
      <c r="AD759" s="55" t="str">
        <f t="shared" si="37"/>
        <v>判定不能</v>
      </c>
      <c r="AE759" s="47"/>
      <c r="AF759" s="12" t="s">
        <v>57</v>
      </c>
    </row>
    <row r="760" spans="1:32" x14ac:dyDescent="0.4">
      <c r="A760" s="12"/>
      <c r="B760" s="39">
        <v>739</v>
      </c>
      <c r="C760" s="7"/>
      <c r="D760" s="30"/>
      <c r="E760" s="132" t="str">
        <f>IFERROR(VLOOKUP(D760,マスタ!$A$1:$C$48,2,FALSE),"事業場所在地が選択されていません")</f>
        <v>事業場所在地が選択されていません</v>
      </c>
      <c r="F760" s="133"/>
      <c r="G760" s="75" t="str">
        <f>IFERROR(VLOOKUP(D760,マスタ!$A$1:$C$48,3,FALSE),"事業場所在地が選択されていません")</f>
        <v>事業場所在地が選択されていません</v>
      </c>
      <c r="H760" s="8"/>
      <c r="I760" s="9"/>
      <c r="J760" s="55" t="str">
        <f t="shared" si="35"/>
        <v>判定不能</v>
      </c>
      <c r="K760" s="47"/>
      <c r="L760" s="89"/>
      <c r="M760" s="39">
        <v>739</v>
      </c>
      <c r="N760" s="7"/>
      <c r="O760" s="30"/>
      <c r="P760" s="75" t="str">
        <f>IFERROR(VLOOKUP(O760,マスタ!$A$1:$C$48,2,FALSE),"事業場所在地が選択されていません")</f>
        <v>事業場所在地が選択されていません</v>
      </c>
      <c r="Q760" s="75" t="str">
        <f>IFERROR(VLOOKUP(O760,マスタ!$A$1:$C$48,3,FALSE),"事業場所在地が選択されていません")</f>
        <v>事業場所在地が選択されていません</v>
      </c>
      <c r="R760" s="8"/>
      <c r="S760" s="9"/>
      <c r="T760" s="55" t="str">
        <f t="shared" si="36"/>
        <v>判定不能</v>
      </c>
      <c r="U760" s="77"/>
      <c r="V760" s="91"/>
      <c r="W760" s="39">
        <v>739</v>
      </c>
      <c r="X760" s="7"/>
      <c r="Y760" s="30"/>
      <c r="Z760" s="75" t="str">
        <f>IFERROR(VLOOKUP(Y760,マスタ!$A$1:$C$48,2,FALSE),"事業場所在地が選択されていません")</f>
        <v>事業場所在地が選択されていません</v>
      </c>
      <c r="AA760" s="75" t="str">
        <f>IFERROR(VLOOKUP(Y760,マスタ!$A$1:$C$48,3,FALSE),"事業場所在地が選択されていません")</f>
        <v>事業場所在地が選択されていません</v>
      </c>
      <c r="AB760" s="10"/>
      <c r="AC760" s="9"/>
      <c r="AD760" s="55" t="str">
        <f t="shared" si="37"/>
        <v>判定不能</v>
      </c>
      <c r="AE760" s="47"/>
      <c r="AF760" s="12" t="s">
        <v>57</v>
      </c>
    </row>
    <row r="761" spans="1:32" x14ac:dyDescent="0.4">
      <c r="A761" s="12"/>
      <c r="B761" s="39">
        <v>740</v>
      </c>
      <c r="C761" s="7"/>
      <c r="D761" s="30"/>
      <c r="E761" s="132" t="str">
        <f>IFERROR(VLOOKUP(D761,マスタ!$A$1:$C$48,2,FALSE),"事業場所在地が選択されていません")</f>
        <v>事業場所在地が選択されていません</v>
      </c>
      <c r="F761" s="133"/>
      <c r="G761" s="75" t="str">
        <f>IFERROR(VLOOKUP(D761,マスタ!$A$1:$C$48,3,FALSE),"事業場所在地が選択されていません")</f>
        <v>事業場所在地が選択されていません</v>
      </c>
      <c r="H761" s="8"/>
      <c r="I761" s="9"/>
      <c r="J761" s="55" t="str">
        <f t="shared" si="35"/>
        <v>判定不能</v>
      </c>
      <c r="K761" s="47"/>
      <c r="L761" s="89"/>
      <c r="M761" s="39">
        <v>740</v>
      </c>
      <c r="N761" s="7"/>
      <c r="O761" s="30"/>
      <c r="P761" s="75" t="str">
        <f>IFERROR(VLOOKUP(O761,マスタ!$A$1:$C$48,2,FALSE),"事業場所在地が選択されていません")</f>
        <v>事業場所在地が選択されていません</v>
      </c>
      <c r="Q761" s="75" t="str">
        <f>IFERROR(VLOOKUP(O761,マスタ!$A$1:$C$48,3,FALSE),"事業場所在地が選択されていません")</f>
        <v>事業場所在地が選択されていません</v>
      </c>
      <c r="R761" s="8"/>
      <c r="S761" s="9"/>
      <c r="T761" s="55" t="str">
        <f t="shared" si="36"/>
        <v>判定不能</v>
      </c>
      <c r="U761" s="77"/>
      <c r="V761" s="91"/>
      <c r="W761" s="39">
        <v>740</v>
      </c>
      <c r="X761" s="7"/>
      <c r="Y761" s="30"/>
      <c r="Z761" s="75" t="str">
        <f>IFERROR(VLOOKUP(Y761,マスタ!$A$1:$C$48,2,FALSE),"事業場所在地が選択されていません")</f>
        <v>事業場所在地が選択されていません</v>
      </c>
      <c r="AA761" s="75" t="str">
        <f>IFERROR(VLOOKUP(Y761,マスタ!$A$1:$C$48,3,FALSE),"事業場所在地が選択されていません")</f>
        <v>事業場所在地が選択されていません</v>
      </c>
      <c r="AB761" s="10"/>
      <c r="AC761" s="9"/>
      <c r="AD761" s="55" t="str">
        <f t="shared" si="37"/>
        <v>判定不能</v>
      </c>
      <c r="AE761" s="47"/>
      <c r="AF761" s="12" t="s">
        <v>57</v>
      </c>
    </row>
    <row r="762" spans="1:32" x14ac:dyDescent="0.4">
      <c r="A762" s="12"/>
      <c r="B762" s="39">
        <v>741</v>
      </c>
      <c r="C762" s="7"/>
      <c r="D762" s="30"/>
      <c r="E762" s="132" t="str">
        <f>IFERROR(VLOOKUP(D762,マスタ!$A$1:$C$48,2,FALSE),"事業場所在地が選択されていません")</f>
        <v>事業場所在地が選択されていません</v>
      </c>
      <c r="F762" s="133"/>
      <c r="G762" s="75" t="str">
        <f>IFERROR(VLOOKUP(D762,マスタ!$A$1:$C$48,3,FALSE),"事業場所在地が選択されていません")</f>
        <v>事業場所在地が選択されていません</v>
      </c>
      <c r="H762" s="8"/>
      <c r="I762" s="9"/>
      <c r="J762" s="55" t="str">
        <f t="shared" si="35"/>
        <v>判定不能</v>
      </c>
      <c r="K762" s="47"/>
      <c r="L762" s="89"/>
      <c r="M762" s="39">
        <v>741</v>
      </c>
      <c r="N762" s="7"/>
      <c r="O762" s="30"/>
      <c r="P762" s="75" t="str">
        <f>IFERROR(VLOOKUP(O762,マスタ!$A$1:$C$48,2,FALSE),"事業場所在地が選択されていません")</f>
        <v>事業場所在地が選択されていません</v>
      </c>
      <c r="Q762" s="75" t="str">
        <f>IFERROR(VLOOKUP(O762,マスタ!$A$1:$C$48,3,FALSE),"事業場所在地が選択されていません")</f>
        <v>事業場所在地が選択されていません</v>
      </c>
      <c r="R762" s="8"/>
      <c r="S762" s="9"/>
      <c r="T762" s="55" t="str">
        <f t="shared" si="36"/>
        <v>判定不能</v>
      </c>
      <c r="U762" s="77"/>
      <c r="V762" s="91"/>
      <c r="W762" s="39">
        <v>741</v>
      </c>
      <c r="X762" s="7"/>
      <c r="Y762" s="30"/>
      <c r="Z762" s="75" t="str">
        <f>IFERROR(VLOOKUP(Y762,マスタ!$A$1:$C$48,2,FALSE),"事業場所在地が選択されていません")</f>
        <v>事業場所在地が選択されていません</v>
      </c>
      <c r="AA762" s="75" t="str">
        <f>IFERROR(VLOOKUP(Y762,マスタ!$A$1:$C$48,3,FALSE),"事業場所在地が選択されていません")</f>
        <v>事業場所在地が選択されていません</v>
      </c>
      <c r="AB762" s="10"/>
      <c r="AC762" s="9"/>
      <c r="AD762" s="55" t="str">
        <f t="shared" si="37"/>
        <v>判定不能</v>
      </c>
      <c r="AE762" s="47"/>
      <c r="AF762" s="12" t="s">
        <v>57</v>
      </c>
    </row>
    <row r="763" spans="1:32" x14ac:dyDescent="0.4">
      <c r="A763" s="12"/>
      <c r="B763" s="39">
        <v>742</v>
      </c>
      <c r="C763" s="7"/>
      <c r="D763" s="30"/>
      <c r="E763" s="132" t="str">
        <f>IFERROR(VLOOKUP(D763,マスタ!$A$1:$C$48,2,FALSE),"事業場所在地が選択されていません")</f>
        <v>事業場所在地が選択されていません</v>
      </c>
      <c r="F763" s="133"/>
      <c r="G763" s="75" t="str">
        <f>IFERROR(VLOOKUP(D763,マスタ!$A$1:$C$48,3,FALSE),"事業場所在地が選択されていません")</f>
        <v>事業場所在地が選択されていません</v>
      </c>
      <c r="H763" s="8"/>
      <c r="I763" s="9"/>
      <c r="J763" s="55" t="str">
        <f t="shared" si="35"/>
        <v>判定不能</v>
      </c>
      <c r="K763" s="47"/>
      <c r="L763" s="89"/>
      <c r="M763" s="39">
        <v>742</v>
      </c>
      <c r="N763" s="7"/>
      <c r="O763" s="30"/>
      <c r="P763" s="75" t="str">
        <f>IFERROR(VLOOKUP(O763,マスタ!$A$1:$C$48,2,FALSE),"事業場所在地が選択されていません")</f>
        <v>事業場所在地が選択されていません</v>
      </c>
      <c r="Q763" s="75" t="str">
        <f>IFERROR(VLOOKUP(O763,マスタ!$A$1:$C$48,3,FALSE),"事業場所在地が選択されていません")</f>
        <v>事業場所在地が選択されていません</v>
      </c>
      <c r="R763" s="8"/>
      <c r="S763" s="9"/>
      <c r="T763" s="55" t="str">
        <f t="shared" si="36"/>
        <v>判定不能</v>
      </c>
      <c r="U763" s="77"/>
      <c r="V763" s="91"/>
      <c r="W763" s="39">
        <v>742</v>
      </c>
      <c r="X763" s="7"/>
      <c r="Y763" s="30"/>
      <c r="Z763" s="75" t="str">
        <f>IFERROR(VLOOKUP(Y763,マスタ!$A$1:$C$48,2,FALSE),"事業場所在地が選択されていません")</f>
        <v>事業場所在地が選択されていません</v>
      </c>
      <c r="AA763" s="75" t="str">
        <f>IFERROR(VLOOKUP(Y763,マスタ!$A$1:$C$48,3,FALSE),"事業場所在地が選択されていません")</f>
        <v>事業場所在地が選択されていません</v>
      </c>
      <c r="AB763" s="10"/>
      <c r="AC763" s="9"/>
      <c r="AD763" s="55" t="str">
        <f t="shared" si="37"/>
        <v>判定不能</v>
      </c>
      <c r="AE763" s="47"/>
      <c r="AF763" s="12" t="s">
        <v>57</v>
      </c>
    </row>
    <row r="764" spans="1:32" x14ac:dyDescent="0.4">
      <c r="A764" s="12"/>
      <c r="B764" s="39">
        <v>743</v>
      </c>
      <c r="C764" s="7"/>
      <c r="D764" s="30"/>
      <c r="E764" s="132" t="str">
        <f>IFERROR(VLOOKUP(D764,マスタ!$A$1:$C$48,2,FALSE),"事業場所在地が選択されていません")</f>
        <v>事業場所在地が選択されていません</v>
      </c>
      <c r="F764" s="133"/>
      <c r="G764" s="75" t="str">
        <f>IFERROR(VLOOKUP(D764,マスタ!$A$1:$C$48,3,FALSE),"事業場所在地が選択されていません")</f>
        <v>事業場所在地が選択されていません</v>
      </c>
      <c r="H764" s="8"/>
      <c r="I764" s="9"/>
      <c r="J764" s="55" t="str">
        <f t="shared" si="35"/>
        <v>判定不能</v>
      </c>
      <c r="K764" s="47"/>
      <c r="L764" s="89"/>
      <c r="M764" s="39">
        <v>743</v>
      </c>
      <c r="N764" s="7"/>
      <c r="O764" s="30"/>
      <c r="P764" s="75" t="str">
        <f>IFERROR(VLOOKUP(O764,マスタ!$A$1:$C$48,2,FALSE),"事業場所在地が選択されていません")</f>
        <v>事業場所在地が選択されていません</v>
      </c>
      <c r="Q764" s="75" t="str">
        <f>IFERROR(VLOOKUP(O764,マスタ!$A$1:$C$48,3,FALSE),"事業場所在地が選択されていません")</f>
        <v>事業場所在地が選択されていません</v>
      </c>
      <c r="R764" s="8"/>
      <c r="S764" s="9"/>
      <c r="T764" s="55" t="str">
        <f t="shared" si="36"/>
        <v>判定不能</v>
      </c>
      <c r="U764" s="77"/>
      <c r="V764" s="91"/>
      <c r="W764" s="39">
        <v>743</v>
      </c>
      <c r="X764" s="7"/>
      <c r="Y764" s="30"/>
      <c r="Z764" s="75" t="str">
        <f>IFERROR(VLOOKUP(Y764,マスタ!$A$1:$C$48,2,FALSE),"事業場所在地が選択されていません")</f>
        <v>事業場所在地が選択されていません</v>
      </c>
      <c r="AA764" s="75" t="str">
        <f>IFERROR(VLOOKUP(Y764,マスタ!$A$1:$C$48,3,FALSE),"事業場所在地が選択されていません")</f>
        <v>事業場所在地が選択されていません</v>
      </c>
      <c r="AB764" s="10"/>
      <c r="AC764" s="9"/>
      <c r="AD764" s="55" t="str">
        <f t="shared" si="37"/>
        <v>判定不能</v>
      </c>
      <c r="AE764" s="47"/>
      <c r="AF764" s="12" t="s">
        <v>57</v>
      </c>
    </row>
    <row r="765" spans="1:32" x14ac:dyDescent="0.4">
      <c r="A765" s="12"/>
      <c r="B765" s="39">
        <v>744</v>
      </c>
      <c r="C765" s="7"/>
      <c r="D765" s="30"/>
      <c r="E765" s="132" t="str">
        <f>IFERROR(VLOOKUP(D765,マスタ!$A$1:$C$48,2,FALSE),"事業場所在地が選択されていません")</f>
        <v>事業場所在地が選択されていません</v>
      </c>
      <c r="F765" s="133"/>
      <c r="G765" s="75" t="str">
        <f>IFERROR(VLOOKUP(D765,マスタ!$A$1:$C$48,3,FALSE),"事業場所在地が選択されていません")</f>
        <v>事業場所在地が選択されていません</v>
      </c>
      <c r="H765" s="8"/>
      <c r="I765" s="9"/>
      <c r="J765" s="55" t="str">
        <f t="shared" si="35"/>
        <v>判定不能</v>
      </c>
      <c r="K765" s="47"/>
      <c r="L765" s="89"/>
      <c r="M765" s="39">
        <v>744</v>
      </c>
      <c r="N765" s="7"/>
      <c r="O765" s="30"/>
      <c r="P765" s="75" t="str">
        <f>IFERROR(VLOOKUP(O765,マスタ!$A$1:$C$48,2,FALSE),"事業場所在地が選択されていません")</f>
        <v>事業場所在地が選択されていません</v>
      </c>
      <c r="Q765" s="75" t="str">
        <f>IFERROR(VLOOKUP(O765,マスタ!$A$1:$C$48,3,FALSE),"事業場所在地が選択されていません")</f>
        <v>事業場所在地が選択されていません</v>
      </c>
      <c r="R765" s="8"/>
      <c r="S765" s="9"/>
      <c r="T765" s="55" t="str">
        <f t="shared" si="36"/>
        <v>判定不能</v>
      </c>
      <c r="U765" s="77"/>
      <c r="V765" s="91"/>
      <c r="W765" s="39">
        <v>744</v>
      </c>
      <c r="X765" s="7"/>
      <c r="Y765" s="30"/>
      <c r="Z765" s="75" t="str">
        <f>IFERROR(VLOOKUP(Y765,マスタ!$A$1:$C$48,2,FALSE),"事業場所在地が選択されていません")</f>
        <v>事業場所在地が選択されていません</v>
      </c>
      <c r="AA765" s="75" t="str">
        <f>IFERROR(VLOOKUP(Y765,マスタ!$A$1:$C$48,3,FALSE),"事業場所在地が選択されていません")</f>
        <v>事業場所在地が選択されていません</v>
      </c>
      <c r="AB765" s="10"/>
      <c r="AC765" s="9"/>
      <c r="AD765" s="55" t="str">
        <f t="shared" si="37"/>
        <v>判定不能</v>
      </c>
      <c r="AE765" s="47"/>
      <c r="AF765" s="12" t="s">
        <v>57</v>
      </c>
    </row>
    <row r="766" spans="1:32" x14ac:dyDescent="0.4">
      <c r="A766" s="12"/>
      <c r="B766" s="39">
        <v>745</v>
      </c>
      <c r="C766" s="7"/>
      <c r="D766" s="30"/>
      <c r="E766" s="132" t="str">
        <f>IFERROR(VLOOKUP(D766,マスタ!$A$1:$C$48,2,FALSE),"事業場所在地が選択されていません")</f>
        <v>事業場所在地が選択されていません</v>
      </c>
      <c r="F766" s="133"/>
      <c r="G766" s="75" t="str">
        <f>IFERROR(VLOOKUP(D766,マスタ!$A$1:$C$48,3,FALSE),"事業場所在地が選択されていません")</f>
        <v>事業場所在地が選択されていません</v>
      </c>
      <c r="H766" s="8"/>
      <c r="I766" s="9"/>
      <c r="J766" s="55" t="str">
        <f t="shared" si="35"/>
        <v>判定不能</v>
      </c>
      <c r="K766" s="47"/>
      <c r="L766" s="89"/>
      <c r="M766" s="39">
        <v>745</v>
      </c>
      <c r="N766" s="7"/>
      <c r="O766" s="30"/>
      <c r="P766" s="75" t="str">
        <f>IFERROR(VLOOKUP(O766,マスタ!$A$1:$C$48,2,FALSE),"事業場所在地が選択されていません")</f>
        <v>事業場所在地が選択されていません</v>
      </c>
      <c r="Q766" s="75" t="str">
        <f>IFERROR(VLOOKUP(O766,マスタ!$A$1:$C$48,3,FALSE),"事業場所在地が選択されていません")</f>
        <v>事業場所在地が選択されていません</v>
      </c>
      <c r="R766" s="8"/>
      <c r="S766" s="9"/>
      <c r="T766" s="55" t="str">
        <f t="shared" si="36"/>
        <v>判定不能</v>
      </c>
      <c r="U766" s="77"/>
      <c r="V766" s="91"/>
      <c r="W766" s="39">
        <v>745</v>
      </c>
      <c r="X766" s="7"/>
      <c r="Y766" s="30"/>
      <c r="Z766" s="75" t="str">
        <f>IFERROR(VLOOKUP(Y766,マスタ!$A$1:$C$48,2,FALSE),"事業場所在地が選択されていません")</f>
        <v>事業場所在地が選択されていません</v>
      </c>
      <c r="AA766" s="75" t="str">
        <f>IFERROR(VLOOKUP(Y766,マスタ!$A$1:$C$48,3,FALSE),"事業場所在地が選択されていません")</f>
        <v>事業場所在地が選択されていません</v>
      </c>
      <c r="AB766" s="10"/>
      <c r="AC766" s="9"/>
      <c r="AD766" s="55" t="str">
        <f t="shared" si="37"/>
        <v>判定不能</v>
      </c>
      <c r="AE766" s="47"/>
      <c r="AF766" s="12" t="s">
        <v>57</v>
      </c>
    </row>
    <row r="767" spans="1:32" x14ac:dyDescent="0.4">
      <c r="A767" s="12"/>
      <c r="B767" s="39">
        <v>746</v>
      </c>
      <c r="C767" s="7"/>
      <c r="D767" s="30"/>
      <c r="E767" s="132" t="str">
        <f>IFERROR(VLOOKUP(D767,マスタ!$A$1:$C$48,2,FALSE),"事業場所在地が選択されていません")</f>
        <v>事業場所在地が選択されていません</v>
      </c>
      <c r="F767" s="133"/>
      <c r="G767" s="75" t="str">
        <f>IFERROR(VLOOKUP(D767,マスタ!$A$1:$C$48,3,FALSE),"事業場所在地が選択されていません")</f>
        <v>事業場所在地が選択されていません</v>
      </c>
      <c r="H767" s="8"/>
      <c r="I767" s="9"/>
      <c r="J767" s="55" t="str">
        <f t="shared" si="35"/>
        <v>判定不能</v>
      </c>
      <c r="K767" s="47"/>
      <c r="L767" s="89"/>
      <c r="M767" s="39">
        <v>746</v>
      </c>
      <c r="N767" s="7"/>
      <c r="O767" s="30"/>
      <c r="P767" s="75" t="str">
        <f>IFERROR(VLOOKUP(O767,マスタ!$A$1:$C$48,2,FALSE),"事業場所在地が選択されていません")</f>
        <v>事業場所在地が選択されていません</v>
      </c>
      <c r="Q767" s="75" t="str">
        <f>IFERROR(VLOOKUP(O767,マスタ!$A$1:$C$48,3,FALSE),"事業場所在地が選択されていません")</f>
        <v>事業場所在地が選択されていません</v>
      </c>
      <c r="R767" s="8"/>
      <c r="S767" s="9"/>
      <c r="T767" s="55" t="str">
        <f t="shared" si="36"/>
        <v>判定不能</v>
      </c>
      <c r="U767" s="77"/>
      <c r="V767" s="91"/>
      <c r="W767" s="39">
        <v>746</v>
      </c>
      <c r="X767" s="7"/>
      <c r="Y767" s="30"/>
      <c r="Z767" s="75" t="str">
        <f>IFERROR(VLOOKUP(Y767,マスタ!$A$1:$C$48,2,FALSE),"事業場所在地が選択されていません")</f>
        <v>事業場所在地が選択されていません</v>
      </c>
      <c r="AA767" s="75" t="str">
        <f>IFERROR(VLOOKUP(Y767,マスタ!$A$1:$C$48,3,FALSE),"事業場所在地が選択されていません")</f>
        <v>事業場所在地が選択されていません</v>
      </c>
      <c r="AB767" s="10"/>
      <c r="AC767" s="9"/>
      <c r="AD767" s="55" t="str">
        <f t="shared" si="37"/>
        <v>判定不能</v>
      </c>
      <c r="AE767" s="47"/>
      <c r="AF767" s="12" t="s">
        <v>57</v>
      </c>
    </row>
    <row r="768" spans="1:32" x14ac:dyDescent="0.4">
      <c r="A768" s="12"/>
      <c r="B768" s="39">
        <v>747</v>
      </c>
      <c r="C768" s="7"/>
      <c r="D768" s="30"/>
      <c r="E768" s="132" t="str">
        <f>IFERROR(VLOOKUP(D768,マスタ!$A$1:$C$48,2,FALSE),"事業場所在地が選択されていません")</f>
        <v>事業場所在地が選択されていません</v>
      </c>
      <c r="F768" s="133"/>
      <c r="G768" s="75" t="str">
        <f>IFERROR(VLOOKUP(D768,マスタ!$A$1:$C$48,3,FALSE),"事業場所在地が選択されていません")</f>
        <v>事業場所在地が選択されていません</v>
      </c>
      <c r="H768" s="8"/>
      <c r="I768" s="9"/>
      <c r="J768" s="55" t="str">
        <f t="shared" si="35"/>
        <v>判定不能</v>
      </c>
      <c r="K768" s="47"/>
      <c r="L768" s="89"/>
      <c r="M768" s="39">
        <v>747</v>
      </c>
      <c r="N768" s="7"/>
      <c r="O768" s="30"/>
      <c r="P768" s="75" t="str">
        <f>IFERROR(VLOOKUP(O768,マスタ!$A$1:$C$48,2,FALSE),"事業場所在地が選択されていません")</f>
        <v>事業場所在地が選択されていません</v>
      </c>
      <c r="Q768" s="75" t="str">
        <f>IFERROR(VLOOKUP(O768,マスタ!$A$1:$C$48,3,FALSE),"事業場所在地が選択されていません")</f>
        <v>事業場所在地が選択されていません</v>
      </c>
      <c r="R768" s="8"/>
      <c r="S768" s="9"/>
      <c r="T768" s="55" t="str">
        <f t="shared" si="36"/>
        <v>判定不能</v>
      </c>
      <c r="U768" s="77"/>
      <c r="V768" s="91"/>
      <c r="W768" s="39">
        <v>747</v>
      </c>
      <c r="X768" s="7"/>
      <c r="Y768" s="30"/>
      <c r="Z768" s="75" t="str">
        <f>IFERROR(VLOOKUP(Y768,マスタ!$A$1:$C$48,2,FALSE),"事業場所在地が選択されていません")</f>
        <v>事業場所在地が選択されていません</v>
      </c>
      <c r="AA768" s="75" t="str">
        <f>IFERROR(VLOOKUP(Y768,マスタ!$A$1:$C$48,3,FALSE),"事業場所在地が選択されていません")</f>
        <v>事業場所在地が選択されていません</v>
      </c>
      <c r="AB768" s="10"/>
      <c r="AC768" s="9"/>
      <c r="AD768" s="55" t="str">
        <f t="shared" si="37"/>
        <v>判定不能</v>
      </c>
      <c r="AE768" s="47"/>
      <c r="AF768" s="12" t="s">
        <v>57</v>
      </c>
    </row>
    <row r="769" spans="1:32" x14ac:dyDescent="0.4">
      <c r="A769" s="12"/>
      <c r="B769" s="39">
        <v>748</v>
      </c>
      <c r="C769" s="7"/>
      <c r="D769" s="30"/>
      <c r="E769" s="132" t="str">
        <f>IFERROR(VLOOKUP(D769,マスタ!$A$1:$C$48,2,FALSE),"事業場所在地が選択されていません")</f>
        <v>事業場所在地が選択されていません</v>
      </c>
      <c r="F769" s="133"/>
      <c r="G769" s="75" t="str">
        <f>IFERROR(VLOOKUP(D769,マスタ!$A$1:$C$48,3,FALSE),"事業場所在地が選択されていません")</f>
        <v>事業場所在地が選択されていません</v>
      </c>
      <c r="H769" s="8"/>
      <c r="I769" s="9"/>
      <c r="J769" s="55" t="str">
        <f t="shared" si="35"/>
        <v>判定不能</v>
      </c>
      <c r="K769" s="47"/>
      <c r="L769" s="89"/>
      <c r="M769" s="39">
        <v>748</v>
      </c>
      <c r="N769" s="7"/>
      <c r="O769" s="30"/>
      <c r="P769" s="75" t="str">
        <f>IFERROR(VLOOKUP(O769,マスタ!$A$1:$C$48,2,FALSE),"事業場所在地が選択されていません")</f>
        <v>事業場所在地が選択されていません</v>
      </c>
      <c r="Q769" s="75" t="str">
        <f>IFERROR(VLOOKUP(O769,マスタ!$A$1:$C$48,3,FALSE),"事業場所在地が選択されていません")</f>
        <v>事業場所在地が選択されていません</v>
      </c>
      <c r="R769" s="8"/>
      <c r="S769" s="9"/>
      <c r="T769" s="55" t="str">
        <f t="shared" si="36"/>
        <v>判定不能</v>
      </c>
      <c r="U769" s="77"/>
      <c r="V769" s="91"/>
      <c r="W769" s="39">
        <v>748</v>
      </c>
      <c r="X769" s="7"/>
      <c r="Y769" s="30"/>
      <c r="Z769" s="75" t="str">
        <f>IFERROR(VLOOKUP(Y769,マスタ!$A$1:$C$48,2,FALSE),"事業場所在地が選択されていません")</f>
        <v>事業場所在地が選択されていません</v>
      </c>
      <c r="AA769" s="75" t="str">
        <f>IFERROR(VLOOKUP(Y769,マスタ!$A$1:$C$48,3,FALSE),"事業場所在地が選択されていません")</f>
        <v>事業場所在地が選択されていません</v>
      </c>
      <c r="AB769" s="10"/>
      <c r="AC769" s="9"/>
      <c r="AD769" s="55" t="str">
        <f t="shared" si="37"/>
        <v>判定不能</v>
      </c>
      <c r="AE769" s="47"/>
      <c r="AF769" s="12" t="s">
        <v>57</v>
      </c>
    </row>
    <row r="770" spans="1:32" x14ac:dyDescent="0.4">
      <c r="A770" s="12"/>
      <c r="B770" s="39">
        <v>749</v>
      </c>
      <c r="C770" s="7"/>
      <c r="D770" s="30"/>
      <c r="E770" s="132" t="str">
        <f>IFERROR(VLOOKUP(D770,マスタ!$A$1:$C$48,2,FALSE),"事業場所在地が選択されていません")</f>
        <v>事業場所在地が選択されていません</v>
      </c>
      <c r="F770" s="133"/>
      <c r="G770" s="75" t="str">
        <f>IFERROR(VLOOKUP(D770,マスタ!$A$1:$C$48,3,FALSE),"事業場所在地が選択されていません")</f>
        <v>事業場所在地が選択されていません</v>
      </c>
      <c r="H770" s="8"/>
      <c r="I770" s="9"/>
      <c r="J770" s="55" t="str">
        <f t="shared" si="35"/>
        <v>判定不能</v>
      </c>
      <c r="K770" s="47"/>
      <c r="L770" s="89"/>
      <c r="M770" s="39">
        <v>749</v>
      </c>
      <c r="N770" s="7"/>
      <c r="O770" s="30"/>
      <c r="P770" s="75" t="str">
        <f>IFERROR(VLOOKUP(O770,マスタ!$A$1:$C$48,2,FALSE),"事業場所在地が選択されていません")</f>
        <v>事業場所在地が選択されていません</v>
      </c>
      <c r="Q770" s="75" t="str">
        <f>IFERROR(VLOOKUP(O770,マスタ!$A$1:$C$48,3,FALSE),"事業場所在地が選択されていません")</f>
        <v>事業場所在地が選択されていません</v>
      </c>
      <c r="R770" s="8"/>
      <c r="S770" s="9"/>
      <c r="T770" s="55" t="str">
        <f t="shared" si="36"/>
        <v>判定不能</v>
      </c>
      <c r="U770" s="77"/>
      <c r="V770" s="91"/>
      <c r="W770" s="39">
        <v>749</v>
      </c>
      <c r="X770" s="7"/>
      <c r="Y770" s="30"/>
      <c r="Z770" s="75" t="str">
        <f>IFERROR(VLOOKUP(Y770,マスタ!$A$1:$C$48,2,FALSE),"事業場所在地が選択されていません")</f>
        <v>事業場所在地が選択されていません</v>
      </c>
      <c r="AA770" s="75" t="str">
        <f>IFERROR(VLOOKUP(Y770,マスタ!$A$1:$C$48,3,FALSE),"事業場所在地が選択されていません")</f>
        <v>事業場所在地が選択されていません</v>
      </c>
      <c r="AB770" s="10"/>
      <c r="AC770" s="9"/>
      <c r="AD770" s="55" t="str">
        <f t="shared" si="37"/>
        <v>判定不能</v>
      </c>
      <c r="AE770" s="47"/>
      <c r="AF770" s="12" t="s">
        <v>57</v>
      </c>
    </row>
    <row r="771" spans="1:32" x14ac:dyDescent="0.4">
      <c r="A771" s="12"/>
      <c r="B771" s="39">
        <v>750</v>
      </c>
      <c r="C771" s="7"/>
      <c r="D771" s="30"/>
      <c r="E771" s="132" t="str">
        <f>IFERROR(VLOOKUP(D771,マスタ!$A$1:$C$48,2,FALSE),"事業場所在地が選択されていません")</f>
        <v>事業場所在地が選択されていません</v>
      </c>
      <c r="F771" s="133"/>
      <c r="G771" s="75" t="str">
        <f>IFERROR(VLOOKUP(D771,マスタ!$A$1:$C$48,3,FALSE),"事業場所在地が選択されていません")</f>
        <v>事業場所在地が選択されていません</v>
      </c>
      <c r="H771" s="8"/>
      <c r="I771" s="9"/>
      <c r="J771" s="55" t="str">
        <f t="shared" si="35"/>
        <v>判定不能</v>
      </c>
      <c r="K771" s="47"/>
      <c r="L771" s="89"/>
      <c r="M771" s="39">
        <v>750</v>
      </c>
      <c r="N771" s="7"/>
      <c r="O771" s="30"/>
      <c r="P771" s="75" t="str">
        <f>IFERROR(VLOOKUP(O771,マスタ!$A$1:$C$48,2,FALSE),"事業場所在地が選択されていません")</f>
        <v>事業場所在地が選択されていません</v>
      </c>
      <c r="Q771" s="75" t="str">
        <f>IFERROR(VLOOKUP(O771,マスタ!$A$1:$C$48,3,FALSE),"事業場所在地が選択されていません")</f>
        <v>事業場所在地が選択されていません</v>
      </c>
      <c r="R771" s="8"/>
      <c r="S771" s="9"/>
      <c r="T771" s="55" t="str">
        <f t="shared" si="36"/>
        <v>判定不能</v>
      </c>
      <c r="U771" s="77"/>
      <c r="V771" s="91"/>
      <c r="W771" s="39">
        <v>750</v>
      </c>
      <c r="X771" s="7"/>
      <c r="Y771" s="30"/>
      <c r="Z771" s="75" t="str">
        <f>IFERROR(VLOOKUP(Y771,マスタ!$A$1:$C$48,2,FALSE),"事業場所在地が選択されていません")</f>
        <v>事業場所在地が選択されていません</v>
      </c>
      <c r="AA771" s="75" t="str">
        <f>IFERROR(VLOOKUP(Y771,マスタ!$A$1:$C$48,3,FALSE),"事業場所在地が選択されていません")</f>
        <v>事業場所在地が選択されていません</v>
      </c>
      <c r="AB771" s="10"/>
      <c r="AC771" s="9"/>
      <c r="AD771" s="55" t="str">
        <f t="shared" si="37"/>
        <v>判定不能</v>
      </c>
      <c r="AE771" s="47"/>
      <c r="AF771" s="12" t="s">
        <v>57</v>
      </c>
    </row>
    <row r="772" spans="1:32" x14ac:dyDescent="0.4">
      <c r="A772" s="12"/>
      <c r="B772" s="39">
        <v>751</v>
      </c>
      <c r="C772" s="7"/>
      <c r="D772" s="30"/>
      <c r="E772" s="132" t="str">
        <f>IFERROR(VLOOKUP(D772,マスタ!$A$1:$C$48,2,FALSE),"事業場所在地が選択されていません")</f>
        <v>事業場所在地が選択されていません</v>
      </c>
      <c r="F772" s="133"/>
      <c r="G772" s="75" t="str">
        <f>IFERROR(VLOOKUP(D772,マスタ!$A$1:$C$48,3,FALSE),"事業場所在地が選択されていません")</f>
        <v>事業場所在地が選択されていません</v>
      </c>
      <c r="H772" s="8"/>
      <c r="I772" s="9"/>
      <c r="J772" s="55" t="str">
        <f t="shared" si="35"/>
        <v>判定不能</v>
      </c>
      <c r="K772" s="47"/>
      <c r="L772" s="89"/>
      <c r="M772" s="39">
        <v>751</v>
      </c>
      <c r="N772" s="7"/>
      <c r="O772" s="30"/>
      <c r="P772" s="75" t="str">
        <f>IFERROR(VLOOKUP(O772,マスタ!$A$1:$C$48,2,FALSE),"事業場所在地が選択されていません")</f>
        <v>事業場所在地が選択されていません</v>
      </c>
      <c r="Q772" s="75" t="str">
        <f>IFERROR(VLOOKUP(O772,マスタ!$A$1:$C$48,3,FALSE),"事業場所在地が選択されていません")</f>
        <v>事業場所在地が選択されていません</v>
      </c>
      <c r="R772" s="8"/>
      <c r="S772" s="9"/>
      <c r="T772" s="55" t="str">
        <f t="shared" si="36"/>
        <v>判定不能</v>
      </c>
      <c r="U772" s="77"/>
      <c r="V772" s="91"/>
      <c r="W772" s="39">
        <v>751</v>
      </c>
      <c r="X772" s="7"/>
      <c r="Y772" s="30"/>
      <c r="Z772" s="75" t="str">
        <f>IFERROR(VLOOKUP(Y772,マスタ!$A$1:$C$48,2,FALSE),"事業場所在地が選択されていません")</f>
        <v>事業場所在地が選択されていません</v>
      </c>
      <c r="AA772" s="75" t="str">
        <f>IFERROR(VLOOKUP(Y772,マスタ!$A$1:$C$48,3,FALSE),"事業場所在地が選択されていません")</f>
        <v>事業場所在地が選択されていません</v>
      </c>
      <c r="AB772" s="10"/>
      <c r="AC772" s="9"/>
      <c r="AD772" s="55" t="str">
        <f t="shared" si="37"/>
        <v>判定不能</v>
      </c>
      <c r="AE772" s="47"/>
      <c r="AF772" s="12" t="s">
        <v>57</v>
      </c>
    </row>
    <row r="773" spans="1:32" x14ac:dyDescent="0.4">
      <c r="A773" s="12"/>
      <c r="B773" s="39">
        <v>752</v>
      </c>
      <c r="C773" s="7"/>
      <c r="D773" s="30"/>
      <c r="E773" s="132" t="str">
        <f>IFERROR(VLOOKUP(D773,マスタ!$A$1:$C$48,2,FALSE),"事業場所在地が選択されていません")</f>
        <v>事業場所在地が選択されていません</v>
      </c>
      <c r="F773" s="133"/>
      <c r="G773" s="75" t="str">
        <f>IFERROR(VLOOKUP(D773,マスタ!$A$1:$C$48,3,FALSE),"事業場所在地が選択されていません")</f>
        <v>事業場所在地が選択されていません</v>
      </c>
      <c r="H773" s="8"/>
      <c r="I773" s="9"/>
      <c r="J773" s="55" t="str">
        <f t="shared" si="35"/>
        <v>判定不能</v>
      </c>
      <c r="K773" s="47"/>
      <c r="L773" s="89"/>
      <c r="M773" s="39">
        <v>752</v>
      </c>
      <c r="N773" s="7"/>
      <c r="O773" s="30"/>
      <c r="P773" s="75" t="str">
        <f>IFERROR(VLOOKUP(O773,マスタ!$A$1:$C$48,2,FALSE),"事業場所在地が選択されていません")</f>
        <v>事業場所在地が選択されていません</v>
      </c>
      <c r="Q773" s="75" t="str">
        <f>IFERROR(VLOOKUP(O773,マスタ!$A$1:$C$48,3,FALSE),"事業場所在地が選択されていません")</f>
        <v>事業場所在地が選択されていません</v>
      </c>
      <c r="R773" s="8"/>
      <c r="S773" s="9"/>
      <c r="T773" s="55" t="str">
        <f t="shared" si="36"/>
        <v>判定不能</v>
      </c>
      <c r="U773" s="77"/>
      <c r="V773" s="91"/>
      <c r="W773" s="39">
        <v>752</v>
      </c>
      <c r="X773" s="7"/>
      <c r="Y773" s="30"/>
      <c r="Z773" s="75" t="str">
        <f>IFERROR(VLOOKUP(Y773,マスタ!$A$1:$C$48,2,FALSE),"事業場所在地が選択されていません")</f>
        <v>事業場所在地が選択されていません</v>
      </c>
      <c r="AA773" s="75" t="str">
        <f>IFERROR(VLOOKUP(Y773,マスタ!$A$1:$C$48,3,FALSE),"事業場所在地が選択されていません")</f>
        <v>事業場所在地が選択されていません</v>
      </c>
      <c r="AB773" s="10"/>
      <c r="AC773" s="9"/>
      <c r="AD773" s="55" t="str">
        <f t="shared" si="37"/>
        <v>判定不能</v>
      </c>
      <c r="AE773" s="47"/>
      <c r="AF773" s="12" t="s">
        <v>57</v>
      </c>
    </row>
    <row r="774" spans="1:32" x14ac:dyDescent="0.4">
      <c r="A774" s="12"/>
      <c r="B774" s="39">
        <v>753</v>
      </c>
      <c r="C774" s="7"/>
      <c r="D774" s="30"/>
      <c r="E774" s="132" t="str">
        <f>IFERROR(VLOOKUP(D774,マスタ!$A$1:$C$48,2,FALSE),"事業場所在地が選択されていません")</f>
        <v>事業場所在地が選択されていません</v>
      </c>
      <c r="F774" s="133"/>
      <c r="G774" s="75" t="str">
        <f>IFERROR(VLOOKUP(D774,マスタ!$A$1:$C$48,3,FALSE),"事業場所在地が選択されていません")</f>
        <v>事業場所在地が選択されていません</v>
      </c>
      <c r="H774" s="8"/>
      <c r="I774" s="9"/>
      <c r="J774" s="55" t="str">
        <f t="shared" si="35"/>
        <v>判定不能</v>
      </c>
      <c r="K774" s="47"/>
      <c r="L774" s="89"/>
      <c r="M774" s="39">
        <v>753</v>
      </c>
      <c r="N774" s="7"/>
      <c r="O774" s="30"/>
      <c r="P774" s="75" t="str">
        <f>IFERROR(VLOOKUP(O774,マスタ!$A$1:$C$48,2,FALSE),"事業場所在地が選択されていません")</f>
        <v>事業場所在地が選択されていません</v>
      </c>
      <c r="Q774" s="75" t="str">
        <f>IFERROR(VLOOKUP(O774,マスタ!$A$1:$C$48,3,FALSE),"事業場所在地が選択されていません")</f>
        <v>事業場所在地が選択されていません</v>
      </c>
      <c r="R774" s="8"/>
      <c r="S774" s="9"/>
      <c r="T774" s="55" t="str">
        <f t="shared" si="36"/>
        <v>判定不能</v>
      </c>
      <c r="U774" s="77"/>
      <c r="V774" s="91"/>
      <c r="W774" s="39">
        <v>753</v>
      </c>
      <c r="X774" s="7"/>
      <c r="Y774" s="30"/>
      <c r="Z774" s="75" t="str">
        <f>IFERROR(VLOOKUP(Y774,マスタ!$A$1:$C$48,2,FALSE),"事業場所在地が選択されていません")</f>
        <v>事業場所在地が選択されていません</v>
      </c>
      <c r="AA774" s="75" t="str">
        <f>IFERROR(VLOOKUP(Y774,マスタ!$A$1:$C$48,3,FALSE),"事業場所在地が選択されていません")</f>
        <v>事業場所在地が選択されていません</v>
      </c>
      <c r="AB774" s="10"/>
      <c r="AC774" s="9"/>
      <c r="AD774" s="55" t="str">
        <f t="shared" si="37"/>
        <v>判定不能</v>
      </c>
      <c r="AE774" s="47"/>
      <c r="AF774" s="12" t="s">
        <v>57</v>
      </c>
    </row>
    <row r="775" spans="1:32" x14ac:dyDescent="0.4">
      <c r="A775" s="12"/>
      <c r="B775" s="39">
        <v>754</v>
      </c>
      <c r="C775" s="7"/>
      <c r="D775" s="30"/>
      <c r="E775" s="132" t="str">
        <f>IFERROR(VLOOKUP(D775,マスタ!$A$1:$C$48,2,FALSE),"事業場所在地が選択されていません")</f>
        <v>事業場所在地が選択されていません</v>
      </c>
      <c r="F775" s="133"/>
      <c r="G775" s="75" t="str">
        <f>IFERROR(VLOOKUP(D775,マスタ!$A$1:$C$48,3,FALSE),"事業場所在地が選択されていません")</f>
        <v>事業場所在地が選択されていません</v>
      </c>
      <c r="H775" s="8"/>
      <c r="I775" s="9"/>
      <c r="J775" s="55" t="str">
        <f t="shared" si="35"/>
        <v>判定不能</v>
      </c>
      <c r="K775" s="47"/>
      <c r="L775" s="89"/>
      <c r="M775" s="39">
        <v>754</v>
      </c>
      <c r="N775" s="7"/>
      <c r="O775" s="30"/>
      <c r="P775" s="75" t="str">
        <f>IFERROR(VLOOKUP(O775,マスタ!$A$1:$C$48,2,FALSE),"事業場所在地が選択されていません")</f>
        <v>事業場所在地が選択されていません</v>
      </c>
      <c r="Q775" s="75" t="str">
        <f>IFERROR(VLOOKUP(O775,マスタ!$A$1:$C$48,3,FALSE),"事業場所在地が選択されていません")</f>
        <v>事業場所在地が選択されていません</v>
      </c>
      <c r="R775" s="8"/>
      <c r="S775" s="9"/>
      <c r="T775" s="55" t="str">
        <f t="shared" si="36"/>
        <v>判定不能</v>
      </c>
      <c r="U775" s="77"/>
      <c r="V775" s="91"/>
      <c r="W775" s="39">
        <v>754</v>
      </c>
      <c r="X775" s="7"/>
      <c r="Y775" s="30"/>
      <c r="Z775" s="75" t="str">
        <f>IFERROR(VLOOKUP(Y775,マスタ!$A$1:$C$48,2,FALSE),"事業場所在地が選択されていません")</f>
        <v>事業場所在地が選択されていません</v>
      </c>
      <c r="AA775" s="75" t="str">
        <f>IFERROR(VLOOKUP(Y775,マスタ!$A$1:$C$48,3,FALSE),"事業場所在地が選択されていません")</f>
        <v>事業場所在地が選択されていません</v>
      </c>
      <c r="AB775" s="10"/>
      <c r="AC775" s="9"/>
      <c r="AD775" s="55" t="str">
        <f t="shared" si="37"/>
        <v>判定不能</v>
      </c>
      <c r="AE775" s="47"/>
      <c r="AF775" s="12" t="s">
        <v>57</v>
      </c>
    </row>
    <row r="776" spans="1:32" x14ac:dyDescent="0.4">
      <c r="A776" s="12"/>
      <c r="B776" s="39">
        <v>755</v>
      </c>
      <c r="C776" s="7"/>
      <c r="D776" s="30"/>
      <c r="E776" s="132" t="str">
        <f>IFERROR(VLOOKUP(D776,マスタ!$A$1:$C$48,2,FALSE),"事業場所在地が選択されていません")</f>
        <v>事業場所在地が選択されていません</v>
      </c>
      <c r="F776" s="133"/>
      <c r="G776" s="75" t="str">
        <f>IFERROR(VLOOKUP(D776,マスタ!$A$1:$C$48,3,FALSE),"事業場所在地が選択されていません")</f>
        <v>事業場所在地が選択されていません</v>
      </c>
      <c r="H776" s="8"/>
      <c r="I776" s="9"/>
      <c r="J776" s="55" t="str">
        <f t="shared" si="35"/>
        <v>判定不能</v>
      </c>
      <c r="K776" s="47"/>
      <c r="L776" s="89"/>
      <c r="M776" s="39">
        <v>755</v>
      </c>
      <c r="N776" s="7"/>
      <c r="O776" s="30"/>
      <c r="P776" s="75" t="str">
        <f>IFERROR(VLOOKUP(O776,マスタ!$A$1:$C$48,2,FALSE),"事業場所在地が選択されていません")</f>
        <v>事業場所在地が選択されていません</v>
      </c>
      <c r="Q776" s="75" t="str">
        <f>IFERROR(VLOOKUP(O776,マスタ!$A$1:$C$48,3,FALSE),"事業場所在地が選択されていません")</f>
        <v>事業場所在地が選択されていません</v>
      </c>
      <c r="R776" s="8"/>
      <c r="S776" s="9"/>
      <c r="T776" s="55" t="str">
        <f t="shared" si="36"/>
        <v>判定不能</v>
      </c>
      <c r="U776" s="77"/>
      <c r="V776" s="91"/>
      <c r="W776" s="39">
        <v>755</v>
      </c>
      <c r="X776" s="7"/>
      <c r="Y776" s="30"/>
      <c r="Z776" s="75" t="str">
        <f>IFERROR(VLOOKUP(Y776,マスタ!$A$1:$C$48,2,FALSE),"事業場所在地が選択されていません")</f>
        <v>事業場所在地が選択されていません</v>
      </c>
      <c r="AA776" s="75" t="str">
        <f>IFERROR(VLOOKUP(Y776,マスタ!$A$1:$C$48,3,FALSE),"事業場所在地が選択されていません")</f>
        <v>事業場所在地が選択されていません</v>
      </c>
      <c r="AB776" s="10"/>
      <c r="AC776" s="9"/>
      <c r="AD776" s="55" t="str">
        <f t="shared" si="37"/>
        <v>判定不能</v>
      </c>
      <c r="AE776" s="47"/>
      <c r="AF776" s="12" t="s">
        <v>57</v>
      </c>
    </row>
    <row r="777" spans="1:32" x14ac:dyDescent="0.4">
      <c r="A777" s="12"/>
      <c r="B777" s="39">
        <v>756</v>
      </c>
      <c r="C777" s="7"/>
      <c r="D777" s="30"/>
      <c r="E777" s="132" t="str">
        <f>IFERROR(VLOOKUP(D777,マスタ!$A$1:$C$48,2,FALSE),"事業場所在地が選択されていません")</f>
        <v>事業場所在地が選択されていません</v>
      </c>
      <c r="F777" s="133"/>
      <c r="G777" s="75" t="str">
        <f>IFERROR(VLOOKUP(D777,マスタ!$A$1:$C$48,3,FALSE),"事業場所在地が選択されていません")</f>
        <v>事業場所在地が選択されていません</v>
      </c>
      <c r="H777" s="8"/>
      <c r="I777" s="9"/>
      <c r="J777" s="55" t="str">
        <f t="shared" si="35"/>
        <v>判定不能</v>
      </c>
      <c r="K777" s="47"/>
      <c r="L777" s="89"/>
      <c r="M777" s="39">
        <v>756</v>
      </c>
      <c r="N777" s="7"/>
      <c r="O777" s="30"/>
      <c r="P777" s="75" t="str">
        <f>IFERROR(VLOOKUP(O777,マスタ!$A$1:$C$48,2,FALSE),"事業場所在地が選択されていません")</f>
        <v>事業場所在地が選択されていません</v>
      </c>
      <c r="Q777" s="75" t="str">
        <f>IFERROR(VLOOKUP(O777,マスタ!$A$1:$C$48,3,FALSE),"事業場所在地が選択されていません")</f>
        <v>事業場所在地が選択されていません</v>
      </c>
      <c r="R777" s="8"/>
      <c r="S777" s="9"/>
      <c r="T777" s="55" t="str">
        <f t="shared" si="36"/>
        <v>判定不能</v>
      </c>
      <c r="U777" s="77"/>
      <c r="V777" s="91"/>
      <c r="W777" s="39">
        <v>756</v>
      </c>
      <c r="X777" s="7"/>
      <c r="Y777" s="30"/>
      <c r="Z777" s="75" t="str">
        <f>IFERROR(VLOOKUP(Y777,マスタ!$A$1:$C$48,2,FALSE),"事業場所在地が選択されていません")</f>
        <v>事業場所在地が選択されていません</v>
      </c>
      <c r="AA777" s="75" t="str">
        <f>IFERROR(VLOOKUP(Y777,マスタ!$A$1:$C$48,3,FALSE),"事業場所在地が選択されていません")</f>
        <v>事業場所在地が選択されていません</v>
      </c>
      <c r="AB777" s="10"/>
      <c r="AC777" s="9"/>
      <c r="AD777" s="55" t="str">
        <f t="shared" si="37"/>
        <v>判定不能</v>
      </c>
      <c r="AE777" s="47"/>
      <c r="AF777" s="12" t="s">
        <v>57</v>
      </c>
    </row>
    <row r="778" spans="1:32" x14ac:dyDescent="0.4">
      <c r="A778" s="12"/>
      <c r="B778" s="39">
        <v>757</v>
      </c>
      <c r="C778" s="7"/>
      <c r="D778" s="30"/>
      <c r="E778" s="132" t="str">
        <f>IFERROR(VLOOKUP(D778,マスタ!$A$1:$C$48,2,FALSE),"事業場所在地が選択されていません")</f>
        <v>事業場所在地が選択されていません</v>
      </c>
      <c r="F778" s="133"/>
      <c r="G778" s="75" t="str">
        <f>IFERROR(VLOOKUP(D778,マスタ!$A$1:$C$48,3,FALSE),"事業場所在地が選択されていません")</f>
        <v>事業場所在地が選択されていません</v>
      </c>
      <c r="H778" s="8"/>
      <c r="I778" s="9"/>
      <c r="J778" s="55" t="str">
        <f t="shared" si="35"/>
        <v>判定不能</v>
      </c>
      <c r="K778" s="47"/>
      <c r="L778" s="89"/>
      <c r="M778" s="39">
        <v>757</v>
      </c>
      <c r="N778" s="7"/>
      <c r="O778" s="30"/>
      <c r="P778" s="75" t="str">
        <f>IFERROR(VLOOKUP(O778,マスタ!$A$1:$C$48,2,FALSE),"事業場所在地が選択されていません")</f>
        <v>事業場所在地が選択されていません</v>
      </c>
      <c r="Q778" s="75" t="str">
        <f>IFERROR(VLOOKUP(O778,マスタ!$A$1:$C$48,3,FALSE),"事業場所在地が選択されていません")</f>
        <v>事業場所在地が選択されていません</v>
      </c>
      <c r="R778" s="8"/>
      <c r="S778" s="9"/>
      <c r="T778" s="55" t="str">
        <f t="shared" si="36"/>
        <v>判定不能</v>
      </c>
      <c r="U778" s="77"/>
      <c r="V778" s="91"/>
      <c r="W778" s="39">
        <v>757</v>
      </c>
      <c r="X778" s="7"/>
      <c r="Y778" s="30"/>
      <c r="Z778" s="75" t="str">
        <f>IFERROR(VLOOKUP(Y778,マスタ!$A$1:$C$48,2,FALSE),"事業場所在地が選択されていません")</f>
        <v>事業場所在地が選択されていません</v>
      </c>
      <c r="AA778" s="75" t="str">
        <f>IFERROR(VLOOKUP(Y778,マスタ!$A$1:$C$48,3,FALSE),"事業場所在地が選択されていません")</f>
        <v>事業場所在地が選択されていません</v>
      </c>
      <c r="AB778" s="10"/>
      <c r="AC778" s="9"/>
      <c r="AD778" s="55" t="str">
        <f t="shared" si="37"/>
        <v>判定不能</v>
      </c>
      <c r="AE778" s="47"/>
      <c r="AF778" s="12" t="s">
        <v>57</v>
      </c>
    </row>
    <row r="779" spans="1:32" x14ac:dyDescent="0.4">
      <c r="A779" s="12"/>
      <c r="B779" s="39">
        <v>758</v>
      </c>
      <c r="C779" s="7"/>
      <c r="D779" s="30"/>
      <c r="E779" s="132" t="str">
        <f>IFERROR(VLOOKUP(D779,マスタ!$A$1:$C$48,2,FALSE),"事業場所在地が選択されていません")</f>
        <v>事業場所在地が選択されていません</v>
      </c>
      <c r="F779" s="133"/>
      <c r="G779" s="75" t="str">
        <f>IFERROR(VLOOKUP(D779,マスタ!$A$1:$C$48,3,FALSE),"事業場所在地が選択されていません")</f>
        <v>事業場所在地が選択されていません</v>
      </c>
      <c r="H779" s="8"/>
      <c r="I779" s="9"/>
      <c r="J779" s="55" t="str">
        <f t="shared" si="35"/>
        <v>判定不能</v>
      </c>
      <c r="K779" s="47"/>
      <c r="L779" s="89"/>
      <c r="M779" s="39">
        <v>758</v>
      </c>
      <c r="N779" s="7"/>
      <c r="O779" s="30"/>
      <c r="P779" s="75" t="str">
        <f>IFERROR(VLOOKUP(O779,マスタ!$A$1:$C$48,2,FALSE),"事業場所在地が選択されていません")</f>
        <v>事業場所在地が選択されていません</v>
      </c>
      <c r="Q779" s="75" t="str">
        <f>IFERROR(VLOOKUP(O779,マスタ!$A$1:$C$48,3,FALSE),"事業場所在地が選択されていません")</f>
        <v>事業場所在地が選択されていません</v>
      </c>
      <c r="R779" s="8"/>
      <c r="S779" s="9"/>
      <c r="T779" s="55" t="str">
        <f t="shared" si="36"/>
        <v>判定不能</v>
      </c>
      <c r="U779" s="77"/>
      <c r="V779" s="91"/>
      <c r="W779" s="39">
        <v>758</v>
      </c>
      <c r="X779" s="7"/>
      <c r="Y779" s="30"/>
      <c r="Z779" s="75" t="str">
        <f>IFERROR(VLOOKUP(Y779,マスタ!$A$1:$C$48,2,FALSE),"事業場所在地が選択されていません")</f>
        <v>事業場所在地が選択されていません</v>
      </c>
      <c r="AA779" s="75" t="str">
        <f>IFERROR(VLOOKUP(Y779,マスタ!$A$1:$C$48,3,FALSE),"事業場所在地が選択されていません")</f>
        <v>事業場所在地が選択されていません</v>
      </c>
      <c r="AB779" s="10"/>
      <c r="AC779" s="9"/>
      <c r="AD779" s="55" t="str">
        <f t="shared" si="37"/>
        <v>判定不能</v>
      </c>
      <c r="AE779" s="47"/>
      <c r="AF779" s="12" t="s">
        <v>57</v>
      </c>
    </row>
    <row r="780" spans="1:32" x14ac:dyDescent="0.4">
      <c r="A780" s="12"/>
      <c r="B780" s="39">
        <v>759</v>
      </c>
      <c r="C780" s="7"/>
      <c r="D780" s="30"/>
      <c r="E780" s="132" t="str">
        <f>IFERROR(VLOOKUP(D780,マスタ!$A$1:$C$48,2,FALSE),"事業場所在地が選択されていません")</f>
        <v>事業場所在地が選択されていません</v>
      </c>
      <c r="F780" s="133"/>
      <c r="G780" s="75" t="str">
        <f>IFERROR(VLOOKUP(D780,マスタ!$A$1:$C$48,3,FALSE),"事業場所在地が選択されていません")</f>
        <v>事業場所在地が選択されていません</v>
      </c>
      <c r="H780" s="8"/>
      <c r="I780" s="9"/>
      <c r="J780" s="55" t="str">
        <f t="shared" si="35"/>
        <v>判定不能</v>
      </c>
      <c r="K780" s="47"/>
      <c r="L780" s="89"/>
      <c r="M780" s="39">
        <v>759</v>
      </c>
      <c r="N780" s="7"/>
      <c r="O780" s="30"/>
      <c r="P780" s="75" t="str">
        <f>IFERROR(VLOOKUP(O780,マスタ!$A$1:$C$48,2,FALSE),"事業場所在地が選択されていません")</f>
        <v>事業場所在地が選択されていません</v>
      </c>
      <c r="Q780" s="75" t="str">
        <f>IFERROR(VLOOKUP(O780,マスタ!$A$1:$C$48,3,FALSE),"事業場所在地が選択されていません")</f>
        <v>事業場所在地が選択されていません</v>
      </c>
      <c r="R780" s="8"/>
      <c r="S780" s="9"/>
      <c r="T780" s="55" t="str">
        <f t="shared" si="36"/>
        <v>判定不能</v>
      </c>
      <c r="U780" s="77"/>
      <c r="V780" s="91"/>
      <c r="W780" s="39">
        <v>759</v>
      </c>
      <c r="X780" s="7"/>
      <c r="Y780" s="30"/>
      <c r="Z780" s="75" t="str">
        <f>IFERROR(VLOOKUP(Y780,マスタ!$A$1:$C$48,2,FALSE),"事業場所在地が選択されていません")</f>
        <v>事業場所在地が選択されていません</v>
      </c>
      <c r="AA780" s="75" t="str">
        <f>IFERROR(VLOOKUP(Y780,マスタ!$A$1:$C$48,3,FALSE),"事業場所在地が選択されていません")</f>
        <v>事業場所在地が選択されていません</v>
      </c>
      <c r="AB780" s="10"/>
      <c r="AC780" s="9"/>
      <c r="AD780" s="55" t="str">
        <f t="shared" si="37"/>
        <v>判定不能</v>
      </c>
      <c r="AE780" s="47"/>
      <c r="AF780" s="12" t="s">
        <v>57</v>
      </c>
    </row>
    <row r="781" spans="1:32" x14ac:dyDescent="0.4">
      <c r="A781" s="12"/>
      <c r="B781" s="39">
        <v>760</v>
      </c>
      <c r="C781" s="7"/>
      <c r="D781" s="30"/>
      <c r="E781" s="132" t="str">
        <f>IFERROR(VLOOKUP(D781,マスタ!$A$1:$C$48,2,FALSE),"事業場所在地が選択されていません")</f>
        <v>事業場所在地が選択されていません</v>
      </c>
      <c r="F781" s="133"/>
      <c r="G781" s="75" t="str">
        <f>IFERROR(VLOOKUP(D781,マスタ!$A$1:$C$48,3,FALSE),"事業場所在地が選択されていません")</f>
        <v>事業場所在地が選択されていません</v>
      </c>
      <c r="H781" s="8"/>
      <c r="I781" s="9"/>
      <c r="J781" s="55" t="str">
        <f t="shared" si="35"/>
        <v>判定不能</v>
      </c>
      <c r="K781" s="47"/>
      <c r="L781" s="89"/>
      <c r="M781" s="39">
        <v>760</v>
      </c>
      <c r="N781" s="7"/>
      <c r="O781" s="30"/>
      <c r="P781" s="75" t="str">
        <f>IFERROR(VLOOKUP(O781,マスタ!$A$1:$C$48,2,FALSE),"事業場所在地が選択されていません")</f>
        <v>事業場所在地が選択されていません</v>
      </c>
      <c r="Q781" s="75" t="str">
        <f>IFERROR(VLOOKUP(O781,マスタ!$A$1:$C$48,3,FALSE),"事業場所在地が選択されていません")</f>
        <v>事業場所在地が選択されていません</v>
      </c>
      <c r="R781" s="8"/>
      <c r="S781" s="9"/>
      <c r="T781" s="55" t="str">
        <f t="shared" si="36"/>
        <v>判定不能</v>
      </c>
      <c r="U781" s="77"/>
      <c r="V781" s="91"/>
      <c r="W781" s="39">
        <v>760</v>
      </c>
      <c r="X781" s="7"/>
      <c r="Y781" s="30"/>
      <c r="Z781" s="75" t="str">
        <f>IFERROR(VLOOKUP(Y781,マスタ!$A$1:$C$48,2,FALSE),"事業場所在地が選択されていません")</f>
        <v>事業場所在地が選択されていません</v>
      </c>
      <c r="AA781" s="75" t="str">
        <f>IFERROR(VLOOKUP(Y781,マスタ!$A$1:$C$48,3,FALSE),"事業場所在地が選択されていません")</f>
        <v>事業場所在地が選択されていません</v>
      </c>
      <c r="AB781" s="10"/>
      <c r="AC781" s="9"/>
      <c r="AD781" s="55" t="str">
        <f t="shared" si="37"/>
        <v>判定不能</v>
      </c>
      <c r="AE781" s="47"/>
      <c r="AF781" s="12" t="s">
        <v>57</v>
      </c>
    </row>
    <row r="782" spans="1:32" x14ac:dyDescent="0.4">
      <c r="A782" s="12"/>
      <c r="B782" s="39">
        <v>761</v>
      </c>
      <c r="C782" s="7"/>
      <c r="D782" s="30"/>
      <c r="E782" s="132" t="str">
        <f>IFERROR(VLOOKUP(D782,マスタ!$A$1:$C$48,2,FALSE),"事業場所在地が選択されていません")</f>
        <v>事業場所在地が選択されていません</v>
      </c>
      <c r="F782" s="133"/>
      <c r="G782" s="75" t="str">
        <f>IFERROR(VLOOKUP(D782,マスタ!$A$1:$C$48,3,FALSE),"事業場所在地が選択されていません")</f>
        <v>事業場所在地が選択されていません</v>
      </c>
      <c r="H782" s="8"/>
      <c r="I782" s="9"/>
      <c r="J782" s="55" t="str">
        <f t="shared" si="35"/>
        <v>判定不能</v>
      </c>
      <c r="K782" s="47"/>
      <c r="L782" s="89"/>
      <c r="M782" s="39">
        <v>761</v>
      </c>
      <c r="N782" s="7"/>
      <c r="O782" s="30"/>
      <c r="P782" s="75" t="str">
        <f>IFERROR(VLOOKUP(O782,マスタ!$A$1:$C$48,2,FALSE),"事業場所在地が選択されていません")</f>
        <v>事業場所在地が選択されていません</v>
      </c>
      <c r="Q782" s="75" t="str">
        <f>IFERROR(VLOOKUP(O782,マスタ!$A$1:$C$48,3,FALSE),"事業場所在地が選択されていません")</f>
        <v>事業場所在地が選択されていません</v>
      </c>
      <c r="R782" s="8"/>
      <c r="S782" s="9"/>
      <c r="T782" s="55" t="str">
        <f t="shared" si="36"/>
        <v>判定不能</v>
      </c>
      <c r="U782" s="77"/>
      <c r="V782" s="91"/>
      <c r="W782" s="39">
        <v>761</v>
      </c>
      <c r="X782" s="7"/>
      <c r="Y782" s="30"/>
      <c r="Z782" s="75" t="str">
        <f>IFERROR(VLOOKUP(Y782,マスタ!$A$1:$C$48,2,FALSE),"事業場所在地が選択されていません")</f>
        <v>事業場所在地が選択されていません</v>
      </c>
      <c r="AA782" s="75" t="str">
        <f>IFERROR(VLOOKUP(Y782,マスタ!$A$1:$C$48,3,FALSE),"事業場所在地が選択されていません")</f>
        <v>事業場所在地が選択されていません</v>
      </c>
      <c r="AB782" s="10"/>
      <c r="AC782" s="9"/>
      <c r="AD782" s="55" t="str">
        <f t="shared" si="37"/>
        <v>判定不能</v>
      </c>
      <c r="AE782" s="47"/>
      <c r="AF782" s="12" t="s">
        <v>57</v>
      </c>
    </row>
    <row r="783" spans="1:32" x14ac:dyDescent="0.4">
      <c r="A783" s="12"/>
      <c r="B783" s="39">
        <v>762</v>
      </c>
      <c r="C783" s="7"/>
      <c r="D783" s="30"/>
      <c r="E783" s="132" t="str">
        <f>IFERROR(VLOOKUP(D783,マスタ!$A$1:$C$48,2,FALSE),"事業場所在地が選択されていません")</f>
        <v>事業場所在地が選択されていません</v>
      </c>
      <c r="F783" s="133"/>
      <c r="G783" s="75" t="str">
        <f>IFERROR(VLOOKUP(D783,マスタ!$A$1:$C$48,3,FALSE),"事業場所在地が選択されていません")</f>
        <v>事業場所在地が選択されていません</v>
      </c>
      <c r="H783" s="8"/>
      <c r="I783" s="9"/>
      <c r="J783" s="55" t="str">
        <f t="shared" si="35"/>
        <v>判定不能</v>
      </c>
      <c r="K783" s="47"/>
      <c r="L783" s="89"/>
      <c r="M783" s="39">
        <v>762</v>
      </c>
      <c r="N783" s="7"/>
      <c r="O783" s="30"/>
      <c r="P783" s="75" t="str">
        <f>IFERROR(VLOOKUP(O783,マスタ!$A$1:$C$48,2,FALSE),"事業場所在地が選択されていません")</f>
        <v>事業場所在地が選択されていません</v>
      </c>
      <c r="Q783" s="75" t="str">
        <f>IFERROR(VLOOKUP(O783,マスタ!$A$1:$C$48,3,FALSE),"事業場所在地が選択されていません")</f>
        <v>事業場所在地が選択されていません</v>
      </c>
      <c r="R783" s="8"/>
      <c r="S783" s="9"/>
      <c r="T783" s="55" t="str">
        <f t="shared" si="36"/>
        <v>判定不能</v>
      </c>
      <c r="U783" s="77"/>
      <c r="V783" s="91"/>
      <c r="W783" s="39">
        <v>762</v>
      </c>
      <c r="X783" s="7"/>
      <c r="Y783" s="30"/>
      <c r="Z783" s="75" t="str">
        <f>IFERROR(VLOOKUP(Y783,マスタ!$A$1:$C$48,2,FALSE),"事業場所在地が選択されていません")</f>
        <v>事業場所在地が選択されていません</v>
      </c>
      <c r="AA783" s="75" t="str">
        <f>IFERROR(VLOOKUP(Y783,マスタ!$A$1:$C$48,3,FALSE),"事業場所在地が選択されていません")</f>
        <v>事業場所在地が選択されていません</v>
      </c>
      <c r="AB783" s="10"/>
      <c r="AC783" s="9"/>
      <c r="AD783" s="55" t="str">
        <f t="shared" si="37"/>
        <v>判定不能</v>
      </c>
      <c r="AE783" s="47"/>
      <c r="AF783" s="12" t="s">
        <v>57</v>
      </c>
    </row>
    <row r="784" spans="1:32" x14ac:dyDescent="0.4">
      <c r="A784" s="12"/>
      <c r="B784" s="39">
        <v>763</v>
      </c>
      <c r="C784" s="7"/>
      <c r="D784" s="30"/>
      <c r="E784" s="132" t="str">
        <f>IFERROR(VLOOKUP(D784,マスタ!$A$1:$C$48,2,FALSE),"事業場所在地が選択されていません")</f>
        <v>事業場所在地が選択されていません</v>
      </c>
      <c r="F784" s="133"/>
      <c r="G784" s="75" t="str">
        <f>IFERROR(VLOOKUP(D784,マスタ!$A$1:$C$48,3,FALSE),"事業場所在地が選択されていません")</f>
        <v>事業場所在地が選択されていません</v>
      </c>
      <c r="H784" s="8"/>
      <c r="I784" s="9"/>
      <c r="J784" s="55" t="str">
        <f t="shared" si="35"/>
        <v>判定不能</v>
      </c>
      <c r="K784" s="47"/>
      <c r="L784" s="89"/>
      <c r="M784" s="39">
        <v>763</v>
      </c>
      <c r="N784" s="7"/>
      <c r="O784" s="30"/>
      <c r="P784" s="75" t="str">
        <f>IFERROR(VLOOKUP(O784,マスタ!$A$1:$C$48,2,FALSE),"事業場所在地が選択されていません")</f>
        <v>事業場所在地が選択されていません</v>
      </c>
      <c r="Q784" s="75" t="str">
        <f>IFERROR(VLOOKUP(O784,マスタ!$A$1:$C$48,3,FALSE),"事業場所在地が選択されていません")</f>
        <v>事業場所在地が選択されていません</v>
      </c>
      <c r="R784" s="8"/>
      <c r="S784" s="9"/>
      <c r="T784" s="55" t="str">
        <f t="shared" si="36"/>
        <v>判定不能</v>
      </c>
      <c r="U784" s="77"/>
      <c r="V784" s="91"/>
      <c r="W784" s="39">
        <v>763</v>
      </c>
      <c r="X784" s="7"/>
      <c r="Y784" s="30"/>
      <c r="Z784" s="75" t="str">
        <f>IFERROR(VLOOKUP(Y784,マスタ!$A$1:$C$48,2,FALSE),"事業場所在地が選択されていません")</f>
        <v>事業場所在地が選択されていません</v>
      </c>
      <c r="AA784" s="75" t="str">
        <f>IFERROR(VLOOKUP(Y784,マスタ!$A$1:$C$48,3,FALSE),"事業場所在地が選択されていません")</f>
        <v>事業場所在地が選択されていません</v>
      </c>
      <c r="AB784" s="10"/>
      <c r="AC784" s="9"/>
      <c r="AD784" s="55" t="str">
        <f t="shared" si="37"/>
        <v>判定不能</v>
      </c>
      <c r="AE784" s="47"/>
      <c r="AF784" s="12" t="s">
        <v>57</v>
      </c>
    </row>
    <row r="785" spans="1:32" x14ac:dyDescent="0.4">
      <c r="A785" s="12"/>
      <c r="B785" s="39">
        <v>764</v>
      </c>
      <c r="C785" s="7"/>
      <c r="D785" s="30"/>
      <c r="E785" s="132" t="str">
        <f>IFERROR(VLOOKUP(D785,マスタ!$A$1:$C$48,2,FALSE),"事業場所在地が選択されていません")</f>
        <v>事業場所在地が選択されていません</v>
      </c>
      <c r="F785" s="133"/>
      <c r="G785" s="75" t="str">
        <f>IFERROR(VLOOKUP(D785,マスタ!$A$1:$C$48,3,FALSE),"事業場所在地が選択されていません")</f>
        <v>事業場所在地が選択されていません</v>
      </c>
      <c r="H785" s="8"/>
      <c r="I785" s="9"/>
      <c r="J785" s="55" t="str">
        <f t="shared" si="35"/>
        <v>判定不能</v>
      </c>
      <c r="K785" s="47"/>
      <c r="L785" s="89"/>
      <c r="M785" s="39">
        <v>764</v>
      </c>
      <c r="N785" s="7"/>
      <c r="O785" s="30"/>
      <c r="P785" s="75" t="str">
        <f>IFERROR(VLOOKUP(O785,マスタ!$A$1:$C$48,2,FALSE),"事業場所在地が選択されていません")</f>
        <v>事業場所在地が選択されていません</v>
      </c>
      <c r="Q785" s="75" t="str">
        <f>IFERROR(VLOOKUP(O785,マスタ!$A$1:$C$48,3,FALSE),"事業場所在地が選択されていません")</f>
        <v>事業場所在地が選択されていません</v>
      </c>
      <c r="R785" s="8"/>
      <c r="S785" s="9"/>
      <c r="T785" s="55" t="str">
        <f t="shared" si="36"/>
        <v>判定不能</v>
      </c>
      <c r="U785" s="77"/>
      <c r="V785" s="91"/>
      <c r="W785" s="39">
        <v>764</v>
      </c>
      <c r="X785" s="7"/>
      <c r="Y785" s="30"/>
      <c r="Z785" s="75" t="str">
        <f>IFERROR(VLOOKUP(Y785,マスタ!$A$1:$C$48,2,FALSE),"事業場所在地が選択されていません")</f>
        <v>事業場所在地が選択されていません</v>
      </c>
      <c r="AA785" s="75" t="str">
        <f>IFERROR(VLOOKUP(Y785,マスタ!$A$1:$C$48,3,FALSE),"事業場所在地が選択されていません")</f>
        <v>事業場所在地が選択されていません</v>
      </c>
      <c r="AB785" s="10"/>
      <c r="AC785" s="9"/>
      <c r="AD785" s="55" t="str">
        <f t="shared" si="37"/>
        <v>判定不能</v>
      </c>
      <c r="AE785" s="47"/>
      <c r="AF785" s="12" t="s">
        <v>57</v>
      </c>
    </row>
    <row r="786" spans="1:32" x14ac:dyDescent="0.4">
      <c r="A786" s="12"/>
      <c r="B786" s="39">
        <v>765</v>
      </c>
      <c r="C786" s="7"/>
      <c r="D786" s="30"/>
      <c r="E786" s="132" t="str">
        <f>IFERROR(VLOOKUP(D786,マスタ!$A$1:$C$48,2,FALSE),"事業場所在地が選択されていません")</f>
        <v>事業場所在地が選択されていません</v>
      </c>
      <c r="F786" s="133"/>
      <c r="G786" s="75" t="str">
        <f>IFERROR(VLOOKUP(D786,マスタ!$A$1:$C$48,3,FALSE),"事業場所在地が選択されていません")</f>
        <v>事業場所在地が選択されていません</v>
      </c>
      <c r="H786" s="8"/>
      <c r="I786" s="9"/>
      <c r="J786" s="55" t="str">
        <f t="shared" si="35"/>
        <v>判定不能</v>
      </c>
      <c r="K786" s="47"/>
      <c r="L786" s="89"/>
      <c r="M786" s="39">
        <v>765</v>
      </c>
      <c r="N786" s="7"/>
      <c r="O786" s="30"/>
      <c r="P786" s="75" t="str">
        <f>IFERROR(VLOOKUP(O786,マスタ!$A$1:$C$48,2,FALSE),"事業場所在地が選択されていません")</f>
        <v>事業場所在地が選択されていません</v>
      </c>
      <c r="Q786" s="75" t="str">
        <f>IFERROR(VLOOKUP(O786,マスタ!$A$1:$C$48,3,FALSE),"事業場所在地が選択されていません")</f>
        <v>事業場所在地が選択されていません</v>
      </c>
      <c r="R786" s="8"/>
      <c r="S786" s="9"/>
      <c r="T786" s="55" t="str">
        <f t="shared" si="36"/>
        <v>判定不能</v>
      </c>
      <c r="U786" s="77"/>
      <c r="V786" s="91"/>
      <c r="W786" s="39">
        <v>765</v>
      </c>
      <c r="X786" s="7"/>
      <c r="Y786" s="30"/>
      <c r="Z786" s="75" t="str">
        <f>IFERROR(VLOOKUP(Y786,マスタ!$A$1:$C$48,2,FALSE),"事業場所在地が選択されていません")</f>
        <v>事業場所在地が選択されていません</v>
      </c>
      <c r="AA786" s="75" t="str">
        <f>IFERROR(VLOOKUP(Y786,マスタ!$A$1:$C$48,3,FALSE),"事業場所在地が選択されていません")</f>
        <v>事業場所在地が選択されていません</v>
      </c>
      <c r="AB786" s="10"/>
      <c r="AC786" s="9"/>
      <c r="AD786" s="55" t="str">
        <f t="shared" si="37"/>
        <v>判定不能</v>
      </c>
      <c r="AE786" s="47"/>
      <c r="AF786" s="12" t="s">
        <v>57</v>
      </c>
    </row>
    <row r="787" spans="1:32" x14ac:dyDescent="0.4">
      <c r="A787" s="12"/>
      <c r="B787" s="39">
        <v>766</v>
      </c>
      <c r="C787" s="7"/>
      <c r="D787" s="30"/>
      <c r="E787" s="132" t="str">
        <f>IFERROR(VLOOKUP(D787,マスタ!$A$1:$C$48,2,FALSE),"事業場所在地が選択されていません")</f>
        <v>事業場所在地が選択されていません</v>
      </c>
      <c r="F787" s="133"/>
      <c r="G787" s="75" t="str">
        <f>IFERROR(VLOOKUP(D787,マスタ!$A$1:$C$48,3,FALSE),"事業場所在地が選択されていません")</f>
        <v>事業場所在地が選択されていません</v>
      </c>
      <c r="H787" s="8"/>
      <c r="I787" s="9"/>
      <c r="J787" s="55" t="str">
        <f t="shared" si="35"/>
        <v>判定不能</v>
      </c>
      <c r="K787" s="47"/>
      <c r="L787" s="89"/>
      <c r="M787" s="39">
        <v>766</v>
      </c>
      <c r="N787" s="7"/>
      <c r="O787" s="30"/>
      <c r="P787" s="75" t="str">
        <f>IFERROR(VLOOKUP(O787,マスタ!$A$1:$C$48,2,FALSE),"事業場所在地が選択されていません")</f>
        <v>事業場所在地が選択されていません</v>
      </c>
      <c r="Q787" s="75" t="str">
        <f>IFERROR(VLOOKUP(O787,マスタ!$A$1:$C$48,3,FALSE),"事業場所在地が選択されていません")</f>
        <v>事業場所在地が選択されていません</v>
      </c>
      <c r="R787" s="8"/>
      <c r="S787" s="9"/>
      <c r="T787" s="55" t="str">
        <f t="shared" si="36"/>
        <v>判定不能</v>
      </c>
      <c r="U787" s="77"/>
      <c r="V787" s="91"/>
      <c r="W787" s="39">
        <v>766</v>
      </c>
      <c r="X787" s="7"/>
      <c r="Y787" s="30"/>
      <c r="Z787" s="75" t="str">
        <f>IFERROR(VLOOKUP(Y787,マスタ!$A$1:$C$48,2,FALSE),"事業場所在地が選択されていません")</f>
        <v>事業場所在地が選択されていません</v>
      </c>
      <c r="AA787" s="75" t="str">
        <f>IFERROR(VLOOKUP(Y787,マスタ!$A$1:$C$48,3,FALSE),"事業場所在地が選択されていません")</f>
        <v>事業場所在地が選択されていません</v>
      </c>
      <c r="AB787" s="10"/>
      <c r="AC787" s="9"/>
      <c r="AD787" s="55" t="str">
        <f t="shared" si="37"/>
        <v>判定不能</v>
      </c>
      <c r="AE787" s="47"/>
      <c r="AF787" s="12" t="s">
        <v>57</v>
      </c>
    </row>
    <row r="788" spans="1:32" x14ac:dyDescent="0.4">
      <c r="A788" s="12"/>
      <c r="B788" s="39">
        <v>767</v>
      </c>
      <c r="C788" s="7"/>
      <c r="D788" s="30"/>
      <c r="E788" s="132" t="str">
        <f>IFERROR(VLOOKUP(D788,マスタ!$A$1:$C$48,2,FALSE),"事業場所在地が選択されていません")</f>
        <v>事業場所在地が選択されていません</v>
      </c>
      <c r="F788" s="133"/>
      <c r="G788" s="75" t="str">
        <f>IFERROR(VLOOKUP(D788,マスタ!$A$1:$C$48,3,FALSE),"事業場所在地が選択されていません")</f>
        <v>事業場所在地が選択されていません</v>
      </c>
      <c r="H788" s="8"/>
      <c r="I788" s="9"/>
      <c r="J788" s="55" t="str">
        <f t="shared" si="35"/>
        <v>判定不能</v>
      </c>
      <c r="K788" s="47"/>
      <c r="L788" s="89"/>
      <c r="M788" s="39">
        <v>767</v>
      </c>
      <c r="N788" s="7"/>
      <c r="O788" s="30"/>
      <c r="P788" s="75" t="str">
        <f>IFERROR(VLOOKUP(O788,マスタ!$A$1:$C$48,2,FALSE),"事業場所在地が選択されていません")</f>
        <v>事業場所在地が選択されていません</v>
      </c>
      <c r="Q788" s="75" t="str">
        <f>IFERROR(VLOOKUP(O788,マスタ!$A$1:$C$48,3,FALSE),"事業場所在地が選択されていません")</f>
        <v>事業場所在地が選択されていません</v>
      </c>
      <c r="R788" s="8"/>
      <c r="S788" s="9"/>
      <c r="T788" s="55" t="str">
        <f t="shared" si="36"/>
        <v>判定不能</v>
      </c>
      <c r="U788" s="77"/>
      <c r="V788" s="91"/>
      <c r="W788" s="39">
        <v>767</v>
      </c>
      <c r="X788" s="7"/>
      <c r="Y788" s="30"/>
      <c r="Z788" s="75" t="str">
        <f>IFERROR(VLOOKUP(Y788,マスタ!$A$1:$C$48,2,FALSE),"事業場所在地が選択されていません")</f>
        <v>事業場所在地が選択されていません</v>
      </c>
      <c r="AA788" s="75" t="str">
        <f>IFERROR(VLOOKUP(Y788,マスタ!$A$1:$C$48,3,FALSE),"事業場所在地が選択されていません")</f>
        <v>事業場所在地が選択されていません</v>
      </c>
      <c r="AB788" s="10"/>
      <c r="AC788" s="9"/>
      <c r="AD788" s="55" t="str">
        <f t="shared" si="37"/>
        <v>判定不能</v>
      </c>
      <c r="AE788" s="47"/>
      <c r="AF788" s="12" t="s">
        <v>57</v>
      </c>
    </row>
    <row r="789" spans="1:32" x14ac:dyDescent="0.4">
      <c r="A789" s="12"/>
      <c r="B789" s="39">
        <v>768</v>
      </c>
      <c r="C789" s="7"/>
      <c r="D789" s="30"/>
      <c r="E789" s="132" t="str">
        <f>IFERROR(VLOOKUP(D789,マスタ!$A$1:$C$48,2,FALSE),"事業場所在地が選択されていません")</f>
        <v>事業場所在地が選択されていません</v>
      </c>
      <c r="F789" s="133"/>
      <c r="G789" s="75" t="str">
        <f>IFERROR(VLOOKUP(D789,マスタ!$A$1:$C$48,3,FALSE),"事業場所在地が選択されていません")</f>
        <v>事業場所在地が選択されていません</v>
      </c>
      <c r="H789" s="8"/>
      <c r="I789" s="9"/>
      <c r="J789" s="55" t="str">
        <f t="shared" si="35"/>
        <v>判定不能</v>
      </c>
      <c r="K789" s="47"/>
      <c r="L789" s="89"/>
      <c r="M789" s="39">
        <v>768</v>
      </c>
      <c r="N789" s="7"/>
      <c r="O789" s="30"/>
      <c r="P789" s="75" t="str">
        <f>IFERROR(VLOOKUP(O789,マスタ!$A$1:$C$48,2,FALSE),"事業場所在地が選択されていません")</f>
        <v>事業場所在地が選択されていません</v>
      </c>
      <c r="Q789" s="75" t="str">
        <f>IFERROR(VLOOKUP(O789,マスタ!$A$1:$C$48,3,FALSE),"事業場所在地が選択されていません")</f>
        <v>事業場所在地が選択されていません</v>
      </c>
      <c r="R789" s="8"/>
      <c r="S789" s="9"/>
      <c r="T789" s="55" t="str">
        <f t="shared" si="36"/>
        <v>判定不能</v>
      </c>
      <c r="U789" s="77"/>
      <c r="V789" s="91"/>
      <c r="W789" s="39">
        <v>768</v>
      </c>
      <c r="X789" s="7"/>
      <c r="Y789" s="30"/>
      <c r="Z789" s="75" t="str">
        <f>IFERROR(VLOOKUP(Y789,マスタ!$A$1:$C$48,2,FALSE),"事業場所在地が選択されていません")</f>
        <v>事業場所在地が選択されていません</v>
      </c>
      <c r="AA789" s="75" t="str">
        <f>IFERROR(VLOOKUP(Y789,マスタ!$A$1:$C$48,3,FALSE),"事業場所在地が選択されていません")</f>
        <v>事業場所在地が選択されていません</v>
      </c>
      <c r="AB789" s="10"/>
      <c r="AC789" s="9"/>
      <c r="AD789" s="55" t="str">
        <f t="shared" si="37"/>
        <v>判定不能</v>
      </c>
      <c r="AE789" s="47"/>
      <c r="AF789" s="12" t="s">
        <v>57</v>
      </c>
    </row>
    <row r="790" spans="1:32" x14ac:dyDescent="0.4">
      <c r="A790" s="12"/>
      <c r="B790" s="39">
        <v>769</v>
      </c>
      <c r="C790" s="7"/>
      <c r="D790" s="30"/>
      <c r="E790" s="132" t="str">
        <f>IFERROR(VLOOKUP(D790,マスタ!$A$1:$C$48,2,FALSE),"事業場所在地が選択されていません")</f>
        <v>事業場所在地が選択されていません</v>
      </c>
      <c r="F790" s="133"/>
      <c r="G790" s="75" t="str">
        <f>IFERROR(VLOOKUP(D790,マスタ!$A$1:$C$48,3,FALSE),"事業場所在地が選択されていません")</f>
        <v>事業場所在地が選択されていません</v>
      </c>
      <c r="H790" s="8"/>
      <c r="I790" s="9"/>
      <c r="J790" s="55" t="str">
        <f t="shared" si="35"/>
        <v>判定不能</v>
      </c>
      <c r="K790" s="47"/>
      <c r="L790" s="89"/>
      <c r="M790" s="39">
        <v>769</v>
      </c>
      <c r="N790" s="7"/>
      <c r="O790" s="30"/>
      <c r="P790" s="75" t="str">
        <f>IFERROR(VLOOKUP(O790,マスタ!$A$1:$C$48,2,FALSE),"事業場所在地が選択されていません")</f>
        <v>事業場所在地が選択されていません</v>
      </c>
      <c r="Q790" s="75" t="str">
        <f>IFERROR(VLOOKUP(O790,マスタ!$A$1:$C$48,3,FALSE),"事業場所在地が選択されていません")</f>
        <v>事業場所在地が選択されていません</v>
      </c>
      <c r="R790" s="8"/>
      <c r="S790" s="9"/>
      <c r="T790" s="55" t="str">
        <f t="shared" si="36"/>
        <v>判定不能</v>
      </c>
      <c r="U790" s="77"/>
      <c r="V790" s="91"/>
      <c r="W790" s="39">
        <v>769</v>
      </c>
      <c r="X790" s="7"/>
      <c r="Y790" s="30"/>
      <c r="Z790" s="75" t="str">
        <f>IFERROR(VLOOKUP(Y790,マスタ!$A$1:$C$48,2,FALSE),"事業場所在地が選択されていません")</f>
        <v>事業場所在地が選択されていません</v>
      </c>
      <c r="AA790" s="75" t="str">
        <f>IFERROR(VLOOKUP(Y790,マスタ!$A$1:$C$48,3,FALSE),"事業場所在地が選択されていません")</f>
        <v>事業場所在地が選択されていません</v>
      </c>
      <c r="AB790" s="10"/>
      <c r="AC790" s="9"/>
      <c r="AD790" s="55" t="str">
        <f t="shared" si="37"/>
        <v>判定不能</v>
      </c>
      <c r="AE790" s="47"/>
      <c r="AF790" s="12" t="s">
        <v>57</v>
      </c>
    </row>
    <row r="791" spans="1:32" x14ac:dyDescent="0.4">
      <c r="A791" s="12"/>
      <c r="B791" s="39">
        <v>770</v>
      </c>
      <c r="C791" s="7"/>
      <c r="D791" s="30"/>
      <c r="E791" s="132" t="str">
        <f>IFERROR(VLOOKUP(D791,マスタ!$A$1:$C$48,2,FALSE),"事業場所在地が選択されていません")</f>
        <v>事業場所在地が選択されていません</v>
      </c>
      <c r="F791" s="133"/>
      <c r="G791" s="75" t="str">
        <f>IFERROR(VLOOKUP(D791,マスタ!$A$1:$C$48,3,FALSE),"事業場所在地が選択されていません")</f>
        <v>事業場所在地が選択されていません</v>
      </c>
      <c r="H791" s="8"/>
      <c r="I791" s="9"/>
      <c r="J791" s="55" t="str">
        <f t="shared" si="35"/>
        <v>判定不能</v>
      </c>
      <c r="K791" s="47"/>
      <c r="L791" s="89"/>
      <c r="M791" s="39">
        <v>770</v>
      </c>
      <c r="N791" s="7"/>
      <c r="O791" s="30"/>
      <c r="P791" s="75" t="str">
        <f>IFERROR(VLOOKUP(O791,マスタ!$A$1:$C$48,2,FALSE),"事業場所在地が選択されていません")</f>
        <v>事業場所在地が選択されていません</v>
      </c>
      <c r="Q791" s="75" t="str">
        <f>IFERROR(VLOOKUP(O791,マスタ!$A$1:$C$48,3,FALSE),"事業場所在地が選択されていません")</f>
        <v>事業場所在地が選択されていません</v>
      </c>
      <c r="R791" s="8"/>
      <c r="S791" s="9"/>
      <c r="T791" s="55" t="str">
        <f t="shared" si="36"/>
        <v>判定不能</v>
      </c>
      <c r="U791" s="77"/>
      <c r="V791" s="91"/>
      <c r="W791" s="39">
        <v>770</v>
      </c>
      <c r="X791" s="7"/>
      <c r="Y791" s="30"/>
      <c r="Z791" s="75" t="str">
        <f>IFERROR(VLOOKUP(Y791,マスタ!$A$1:$C$48,2,FALSE),"事業場所在地が選択されていません")</f>
        <v>事業場所在地が選択されていません</v>
      </c>
      <c r="AA791" s="75" t="str">
        <f>IFERROR(VLOOKUP(Y791,マスタ!$A$1:$C$48,3,FALSE),"事業場所在地が選択されていません")</f>
        <v>事業場所在地が選択されていません</v>
      </c>
      <c r="AB791" s="10"/>
      <c r="AC791" s="9"/>
      <c r="AD791" s="55" t="str">
        <f t="shared" si="37"/>
        <v>判定不能</v>
      </c>
      <c r="AE791" s="47"/>
      <c r="AF791" s="12" t="s">
        <v>57</v>
      </c>
    </row>
    <row r="792" spans="1:32" x14ac:dyDescent="0.4">
      <c r="A792" s="12"/>
      <c r="B792" s="39">
        <v>771</v>
      </c>
      <c r="C792" s="7"/>
      <c r="D792" s="30"/>
      <c r="E792" s="132" t="str">
        <f>IFERROR(VLOOKUP(D792,マスタ!$A$1:$C$48,2,FALSE),"事業場所在地が選択されていません")</f>
        <v>事業場所在地が選択されていません</v>
      </c>
      <c r="F792" s="133"/>
      <c r="G792" s="75" t="str">
        <f>IFERROR(VLOOKUP(D792,マスタ!$A$1:$C$48,3,FALSE),"事業場所在地が選択されていません")</f>
        <v>事業場所在地が選択されていません</v>
      </c>
      <c r="H792" s="8"/>
      <c r="I792" s="9"/>
      <c r="J792" s="55" t="str">
        <f t="shared" ref="J792:J855" si="38">IF(I792="", "判定不能", IF(I792&lt;G792, "対象", "対象外"))</f>
        <v>判定不能</v>
      </c>
      <c r="K792" s="47"/>
      <c r="L792" s="89"/>
      <c r="M792" s="39">
        <v>771</v>
      </c>
      <c r="N792" s="7"/>
      <c r="O792" s="30"/>
      <c r="P792" s="75" t="str">
        <f>IFERROR(VLOOKUP(O792,マスタ!$A$1:$C$48,2,FALSE),"事業場所在地が選択されていません")</f>
        <v>事業場所在地が選択されていません</v>
      </c>
      <c r="Q792" s="75" t="str">
        <f>IFERROR(VLOOKUP(O792,マスタ!$A$1:$C$48,3,FALSE),"事業場所在地が選択されていません")</f>
        <v>事業場所在地が選択されていません</v>
      </c>
      <c r="R792" s="8"/>
      <c r="S792" s="9"/>
      <c r="T792" s="55" t="str">
        <f t="shared" si="36"/>
        <v>判定不能</v>
      </c>
      <c r="U792" s="77"/>
      <c r="V792" s="91"/>
      <c r="W792" s="39">
        <v>771</v>
      </c>
      <c r="X792" s="7"/>
      <c r="Y792" s="30"/>
      <c r="Z792" s="75" t="str">
        <f>IFERROR(VLOOKUP(Y792,マスタ!$A$1:$C$48,2,FALSE),"事業場所在地が選択されていません")</f>
        <v>事業場所在地が選択されていません</v>
      </c>
      <c r="AA792" s="75" t="str">
        <f>IFERROR(VLOOKUP(Y792,マスタ!$A$1:$C$48,3,FALSE),"事業場所在地が選択されていません")</f>
        <v>事業場所在地が選択されていません</v>
      </c>
      <c r="AB792" s="10"/>
      <c r="AC792" s="9"/>
      <c r="AD792" s="55" t="str">
        <f t="shared" si="37"/>
        <v>判定不能</v>
      </c>
      <c r="AE792" s="47"/>
      <c r="AF792" s="12" t="s">
        <v>57</v>
      </c>
    </row>
    <row r="793" spans="1:32" x14ac:dyDescent="0.4">
      <c r="A793" s="12"/>
      <c r="B793" s="39">
        <v>772</v>
      </c>
      <c r="C793" s="7"/>
      <c r="D793" s="30"/>
      <c r="E793" s="132" t="str">
        <f>IFERROR(VLOOKUP(D793,マスタ!$A$1:$C$48,2,FALSE),"事業場所在地が選択されていません")</f>
        <v>事業場所在地が選択されていません</v>
      </c>
      <c r="F793" s="133"/>
      <c r="G793" s="75" t="str">
        <f>IFERROR(VLOOKUP(D793,マスタ!$A$1:$C$48,3,FALSE),"事業場所在地が選択されていません")</f>
        <v>事業場所在地が選択されていません</v>
      </c>
      <c r="H793" s="8"/>
      <c r="I793" s="9"/>
      <c r="J793" s="55" t="str">
        <f t="shared" si="38"/>
        <v>判定不能</v>
      </c>
      <c r="K793" s="47"/>
      <c r="L793" s="89"/>
      <c r="M793" s="39">
        <v>772</v>
      </c>
      <c r="N793" s="7"/>
      <c r="O793" s="30"/>
      <c r="P793" s="75" t="str">
        <f>IFERROR(VLOOKUP(O793,マスタ!$A$1:$C$48,2,FALSE),"事業場所在地が選択されていません")</f>
        <v>事業場所在地が選択されていません</v>
      </c>
      <c r="Q793" s="75" t="str">
        <f>IFERROR(VLOOKUP(O793,マスタ!$A$1:$C$48,3,FALSE),"事業場所在地が選択されていません")</f>
        <v>事業場所在地が選択されていません</v>
      </c>
      <c r="R793" s="8"/>
      <c r="S793" s="9"/>
      <c r="T793" s="55" t="str">
        <f t="shared" si="36"/>
        <v>判定不能</v>
      </c>
      <c r="U793" s="77"/>
      <c r="V793" s="91"/>
      <c r="W793" s="39">
        <v>772</v>
      </c>
      <c r="X793" s="7"/>
      <c r="Y793" s="30"/>
      <c r="Z793" s="75" t="str">
        <f>IFERROR(VLOOKUP(Y793,マスタ!$A$1:$C$48,2,FALSE),"事業場所在地が選択されていません")</f>
        <v>事業場所在地が選択されていません</v>
      </c>
      <c r="AA793" s="75" t="str">
        <f>IFERROR(VLOOKUP(Y793,マスタ!$A$1:$C$48,3,FALSE),"事業場所在地が選択されていません")</f>
        <v>事業場所在地が選択されていません</v>
      </c>
      <c r="AB793" s="10"/>
      <c r="AC793" s="9"/>
      <c r="AD793" s="55" t="str">
        <f t="shared" si="37"/>
        <v>判定不能</v>
      </c>
      <c r="AE793" s="47"/>
      <c r="AF793" s="12" t="s">
        <v>57</v>
      </c>
    </row>
    <row r="794" spans="1:32" x14ac:dyDescent="0.4">
      <c r="A794" s="12"/>
      <c r="B794" s="39">
        <v>773</v>
      </c>
      <c r="C794" s="7"/>
      <c r="D794" s="30"/>
      <c r="E794" s="132" t="str">
        <f>IFERROR(VLOOKUP(D794,マスタ!$A$1:$C$48,2,FALSE),"事業場所在地が選択されていません")</f>
        <v>事業場所在地が選択されていません</v>
      </c>
      <c r="F794" s="133"/>
      <c r="G794" s="75" t="str">
        <f>IFERROR(VLOOKUP(D794,マスタ!$A$1:$C$48,3,FALSE),"事業場所在地が選択されていません")</f>
        <v>事業場所在地が選択されていません</v>
      </c>
      <c r="H794" s="8"/>
      <c r="I794" s="9"/>
      <c r="J794" s="55" t="str">
        <f t="shared" si="38"/>
        <v>判定不能</v>
      </c>
      <c r="K794" s="47"/>
      <c r="L794" s="89"/>
      <c r="M794" s="39">
        <v>773</v>
      </c>
      <c r="N794" s="7"/>
      <c r="O794" s="30"/>
      <c r="P794" s="75" t="str">
        <f>IFERROR(VLOOKUP(O794,マスタ!$A$1:$C$48,2,FALSE),"事業場所在地が選択されていません")</f>
        <v>事業場所在地が選択されていません</v>
      </c>
      <c r="Q794" s="75" t="str">
        <f>IFERROR(VLOOKUP(O794,マスタ!$A$1:$C$48,3,FALSE),"事業場所在地が選択されていません")</f>
        <v>事業場所在地が選択されていません</v>
      </c>
      <c r="R794" s="8"/>
      <c r="S794" s="9"/>
      <c r="T794" s="55" t="str">
        <f t="shared" si="36"/>
        <v>判定不能</v>
      </c>
      <c r="U794" s="77"/>
      <c r="V794" s="91"/>
      <c r="W794" s="39">
        <v>773</v>
      </c>
      <c r="X794" s="7"/>
      <c r="Y794" s="30"/>
      <c r="Z794" s="75" t="str">
        <f>IFERROR(VLOOKUP(Y794,マスタ!$A$1:$C$48,2,FALSE),"事業場所在地が選択されていません")</f>
        <v>事業場所在地が選択されていません</v>
      </c>
      <c r="AA794" s="75" t="str">
        <f>IFERROR(VLOOKUP(Y794,マスタ!$A$1:$C$48,3,FALSE),"事業場所在地が選択されていません")</f>
        <v>事業場所在地が選択されていません</v>
      </c>
      <c r="AB794" s="10"/>
      <c r="AC794" s="9"/>
      <c r="AD794" s="55" t="str">
        <f t="shared" si="37"/>
        <v>判定不能</v>
      </c>
      <c r="AE794" s="47"/>
      <c r="AF794" s="12" t="s">
        <v>57</v>
      </c>
    </row>
    <row r="795" spans="1:32" x14ac:dyDescent="0.4">
      <c r="A795" s="12"/>
      <c r="B795" s="39">
        <v>774</v>
      </c>
      <c r="C795" s="7"/>
      <c r="D795" s="30"/>
      <c r="E795" s="132" t="str">
        <f>IFERROR(VLOOKUP(D795,マスタ!$A$1:$C$48,2,FALSE),"事業場所在地が選択されていません")</f>
        <v>事業場所在地が選択されていません</v>
      </c>
      <c r="F795" s="133"/>
      <c r="G795" s="75" t="str">
        <f>IFERROR(VLOOKUP(D795,マスタ!$A$1:$C$48,3,FALSE),"事業場所在地が選択されていません")</f>
        <v>事業場所在地が選択されていません</v>
      </c>
      <c r="H795" s="8"/>
      <c r="I795" s="9"/>
      <c r="J795" s="55" t="str">
        <f t="shared" si="38"/>
        <v>判定不能</v>
      </c>
      <c r="K795" s="47"/>
      <c r="L795" s="89"/>
      <c r="M795" s="39">
        <v>774</v>
      </c>
      <c r="N795" s="7"/>
      <c r="O795" s="30"/>
      <c r="P795" s="75" t="str">
        <f>IFERROR(VLOOKUP(O795,マスタ!$A$1:$C$48,2,FALSE),"事業場所在地が選択されていません")</f>
        <v>事業場所在地が選択されていません</v>
      </c>
      <c r="Q795" s="75" t="str">
        <f>IFERROR(VLOOKUP(O795,マスタ!$A$1:$C$48,3,FALSE),"事業場所在地が選択されていません")</f>
        <v>事業場所在地が選択されていません</v>
      </c>
      <c r="R795" s="8"/>
      <c r="S795" s="9"/>
      <c r="T795" s="55" t="str">
        <f t="shared" si="36"/>
        <v>判定不能</v>
      </c>
      <c r="U795" s="77"/>
      <c r="V795" s="91"/>
      <c r="W795" s="39">
        <v>774</v>
      </c>
      <c r="X795" s="7"/>
      <c r="Y795" s="30"/>
      <c r="Z795" s="75" t="str">
        <f>IFERROR(VLOOKUP(Y795,マスタ!$A$1:$C$48,2,FALSE),"事業場所在地が選択されていません")</f>
        <v>事業場所在地が選択されていません</v>
      </c>
      <c r="AA795" s="75" t="str">
        <f>IFERROR(VLOOKUP(Y795,マスタ!$A$1:$C$48,3,FALSE),"事業場所在地が選択されていません")</f>
        <v>事業場所在地が選択されていません</v>
      </c>
      <c r="AB795" s="10"/>
      <c r="AC795" s="9"/>
      <c r="AD795" s="55" t="str">
        <f t="shared" si="37"/>
        <v>判定不能</v>
      </c>
      <c r="AE795" s="47"/>
      <c r="AF795" s="12" t="s">
        <v>57</v>
      </c>
    </row>
    <row r="796" spans="1:32" x14ac:dyDescent="0.4">
      <c r="A796" s="12"/>
      <c r="B796" s="39">
        <v>775</v>
      </c>
      <c r="C796" s="7"/>
      <c r="D796" s="30"/>
      <c r="E796" s="132" t="str">
        <f>IFERROR(VLOOKUP(D796,マスタ!$A$1:$C$48,2,FALSE),"事業場所在地が選択されていません")</f>
        <v>事業場所在地が選択されていません</v>
      </c>
      <c r="F796" s="133"/>
      <c r="G796" s="75" t="str">
        <f>IFERROR(VLOOKUP(D796,マスタ!$A$1:$C$48,3,FALSE),"事業場所在地が選択されていません")</f>
        <v>事業場所在地が選択されていません</v>
      </c>
      <c r="H796" s="8"/>
      <c r="I796" s="9"/>
      <c r="J796" s="55" t="str">
        <f t="shared" si="38"/>
        <v>判定不能</v>
      </c>
      <c r="K796" s="47"/>
      <c r="L796" s="89"/>
      <c r="M796" s="39">
        <v>775</v>
      </c>
      <c r="N796" s="7"/>
      <c r="O796" s="30"/>
      <c r="P796" s="75" t="str">
        <f>IFERROR(VLOOKUP(O796,マスタ!$A$1:$C$48,2,FALSE),"事業場所在地が選択されていません")</f>
        <v>事業場所在地が選択されていません</v>
      </c>
      <c r="Q796" s="75" t="str">
        <f>IFERROR(VLOOKUP(O796,マスタ!$A$1:$C$48,3,FALSE),"事業場所在地が選択されていません")</f>
        <v>事業場所在地が選択されていません</v>
      </c>
      <c r="R796" s="8"/>
      <c r="S796" s="9"/>
      <c r="T796" s="55" t="str">
        <f t="shared" ref="T796:T859" si="39">IF(S796="", "判定不能", IF(S796&lt;Q796, "対象", "対象外"))</f>
        <v>判定不能</v>
      </c>
      <c r="U796" s="77"/>
      <c r="V796" s="91"/>
      <c r="W796" s="39">
        <v>775</v>
      </c>
      <c r="X796" s="7"/>
      <c r="Y796" s="30"/>
      <c r="Z796" s="75" t="str">
        <f>IFERROR(VLOOKUP(Y796,マスタ!$A$1:$C$48,2,FALSE),"事業場所在地が選択されていません")</f>
        <v>事業場所在地が選択されていません</v>
      </c>
      <c r="AA796" s="75" t="str">
        <f>IFERROR(VLOOKUP(Y796,マスタ!$A$1:$C$48,3,FALSE),"事業場所在地が選択されていません")</f>
        <v>事業場所在地が選択されていません</v>
      </c>
      <c r="AB796" s="10"/>
      <c r="AC796" s="9"/>
      <c r="AD796" s="55" t="str">
        <f t="shared" ref="AD796:AD859" si="40">IF(AC796="", "判定不能", IF(AC796&lt;AA796, "対象", "対象外"))</f>
        <v>判定不能</v>
      </c>
      <c r="AE796" s="47"/>
      <c r="AF796" s="12" t="s">
        <v>57</v>
      </c>
    </row>
    <row r="797" spans="1:32" x14ac:dyDescent="0.4">
      <c r="A797" s="12"/>
      <c r="B797" s="39">
        <v>776</v>
      </c>
      <c r="C797" s="7"/>
      <c r="D797" s="30"/>
      <c r="E797" s="132" t="str">
        <f>IFERROR(VLOOKUP(D797,マスタ!$A$1:$C$48,2,FALSE),"事業場所在地が選択されていません")</f>
        <v>事業場所在地が選択されていません</v>
      </c>
      <c r="F797" s="133"/>
      <c r="G797" s="75" t="str">
        <f>IFERROR(VLOOKUP(D797,マスタ!$A$1:$C$48,3,FALSE),"事業場所在地が選択されていません")</f>
        <v>事業場所在地が選択されていません</v>
      </c>
      <c r="H797" s="8"/>
      <c r="I797" s="9"/>
      <c r="J797" s="55" t="str">
        <f t="shared" si="38"/>
        <v>判定不能</v>
      </c>
      <c r="K797" s="47"/>
      <c r="L797" s="89"/>
      <c r="M797" s="39">
        <v>776</v>
      </c>
      <c r="N797" s="7"/>
      <c r="O797" s="30"/>
      <c r="P797" s="75" t="str">
        <f>IFERROR(VLOOKUP(O797,マスタ!$A$1:$C$48,2,FALSE),"事業場所在地が選択されていません")</f>
        <v>事業場所在地が選択されていません</v>
      </c>
      <c r="Q797" s="75" t="str">
        <f>IFERROR(VLOOKUP(O797,マスタ!$A$1:$C$48,3,FALSE),"事業場所在地が選択されていません")</f>
        <v>事業場所在地が選択されていません</v>
      </c>
      <c r="R797" s="8"/>
      <c r="S797" s="9"/>
      <c r="T797" s="55" t="str">
        <f t="shared" si="39"/>
        <v>判定不能</v>
      </c>
      <c r="U797" s="77"/>
      <c r="V797" s="91"/>
      <c r="W797" s="39">
        <v>776</v>
      </c>
      <c r="X797" s="7"/>
      <c r="Y797" s="30"/>
      <c r="Z797" s="75" t="str">
        <f>IFERROR(VLOOKUP(Y797,マスタ!$A$1:$C$48,2,FALSE),"事業場所在地が選択されていません")</f>
        <v>事業場所在地が選択されていません</v>
      </c>
      <c r="AA797" s="75" t="str">
        <f>IFERROR(VLOOKUP(Y797,マスタ!$A$1:$C$48,3,FALSE),"事業場所在地が選択されていません")</f>
        <v>事業場所在地が選択されていません</v>
      </c>
      <c r="AB797" s="10"/>
      <c r="AC797" s="9"/>
      <c r="AD797" s="55" t="str">
        <f t="shared" si="40"/>
        <v>判定不能</v>
      </c>
      <c r="AE797" s="47"/>
      <c r="AF797" s="12" t="s">
        <v>57</v>
      </c>
    </row>
    <row r="798" spans="1:32" x14ac:dyDescent="0.4">
      <c r="A798" s="12"/>
      <c r="B798" s="39">
        <v>777</v>
      </c>
      <c r="C798" s="7"/>
      <c r="D798" s="30"/>
      <c r="E798" s="132" t="str">
        <f>IFERROR(VLOOKUP(D798,マスタ!$A$1:$C$48,2,FALSE),"事業場所在地が選択されていません")</f>
        <v>事業場所在地が選択されていません</v>
      </c>
      <c r="F798" s="133"/>
      <c r="G798" s="75" t="str">
        <f>IFERROR(VLOOKUP(D798,マスタ!$A$1:$C$48,3,FALSE),"事業場所在地が選択されていません")</f>
        <v>事業場所在地が選択されていません</v>
      </c>
      <c r="H798" s="8"/>
      <c r="I798" s="9"/>
      <c r="J798" s="55" t="str">
        <f t="shared" si="38"/>
        <v>判定不能</v>
      </c>
      <c r="K798" s="47"/>
      <c r="L798" s="89"/>
      <c r="M798" s="39">
        <v>777</v>
      </c>
      <c r="N798" s="7"/>
      <c r="O798" s="30"/>
      <c r="P798" s="75" t="str">
        <f>IFERROR(VLOOKUP(O798,マスタ!$A$1:$C$48,2,FALSE),"事業場所在地が選択されていません")</f>
        <v>事業場所在地が選択されていません</v>
      </c>
      <c r="Q798" s="75" t="str">
        <f>IFERROR(VLOOKUP(O798,マスタ!$A$1:$C$48,3,FALSE),"事業場所在地が選択されていません")</f>
        <v>事業場所在地が選択されていません</v>
      </c>
      <c r="R798" s="8"/>
      <c r="S798" s="9"/>
      <c r="T798" s="55" t="str">
        <f t="shared" si="39"/>
        <v>判定不能</v>
      </c>
      <c r="U798" s="77"/>
      <c r="V798" s="91"/>
      <c r="W798" s="39">
        <v>777</v>
      </c>
      <c r="X798" s="7"/>
      <c r="Y798" s="30"/>
      <c r="Z798" s="75" t="str">
        <f>IFERROR(VLOOKUP(Y798,マスタ!$A$1:$C$48,2,FALSE),"事業場所在地が選択されていません")</f>
        <v>事業場所在地が選択されていません</v>
      </c>
      <c r="AA798" s="75" t="str">
        <f>IFERROR(VLOOKUP(Y798,マスタ!$A$1:$C$48,3,FALSE),"事業場所在地が選択されていません")</f>
        <v>事業場所在地が選択されていません</v>
      </c>
      <c r="AB798" s="10"/>
      <c r="AC798" s="9"/>
      <c r="AD798" s="55" t="str">
        <f t="shared" si="40"/>
        <v>判定不能</v>
      </c>
      <c r="AE798" s="47"/>
      <c r="AF798" s="12" t="s">
        <v>57</v>
      </c>
    </row>
    <row r="799" spans="1:32" x14ac:dyDescent="0.4">
      <c r="A799" s="12"/>
      <c r="B799" s="39">
        <v>778</v>
      </c>
      <c r="C799" s="7"/>
      <c r="D799" s="30"/>
      <c r="E799" s="132" t="str">
        <f>IFERROR(VLOOKUP(D799,マスタ!$A$1:$C$48,2,FALSE),"事業場所在地が選択されていません")</f>
        <v>事業場所在地が選択されていません</v>
      </c>
      <c r="F799" s="133"/>
      <c r="G799" s="75" t="str">
        <f>IFERROR(VLOOKUP(D799,マスタ!$A$1:$C$48,3,FALSE),"事業場所在地が選択されていません")</f>
        <v>事業場所在地が選択されていません</v>
      </c>
      <c r="H799" s="8"/>
      <c r="I799" s="9"/>
      <c r="J799" s="55" t="str">
        <f t="shared" si="38"/>
        <v>判定不能</v>
      </c>
      <c r="K799" s="47"/>
      <c r="L799" s="89"/>
      <c r="M799" s="39">
        <v>778</v>
      </c>
      <c r="N799" s="7"/>
      <c r="O799" s="30"/>
      <c r="P799" s="75" t="str">
        <f>IFERROR(VLOOKUP(O799,マスタ!$A$1:$C$48,2,FALSE),"事業場所在地が選択されていません")</f>
        <v>事業場所在地が選択されていません</v>
      </c>
      <c r="Q799" s="75" t="str">
        <f>IFERROR(VLOOKUP(O799,マスタ!$A$1:$C$48,3,FALSE),"事業場所在地が選択されていません")</f>
        <v>事業場所在地が選択されていません</v>
      </c>
      <c r="R799" s="8"/>
      <c r="S799" s="9"/>
      <c r="T799" s="55" t="str">
        <f t="shared" si="39"/>
        <v>判定不能</v>
      </c>
      <c r="U799" s="77"/>
      <c r="V799" s="91"/>
      <c r="W799" s="39">
        <v>778</v>
      </c>
      <c r="X799" s="7"/>
      <c r="Y799" s="30"/>
      <c r="Z799" s="75" t="str">
        <f>IFERROR(VLOOKUP(Y799,マスタ!$A$1:$C$48,2,FALSE),"事業場所在地が選択されていません")</f>
        <v>事業場所在地が選択されていません</v>
      </c>
      <c r="AA799" s="75" t="str">
        <f>IFERROR(VLOOKUP(Y799,マスタ!$A$1:$C$48,3,FALSE),"事業場所在地が選択されていません")</f>
        <v>事業場所在地が選択されていません</v>
      </c>
      <c r="AB799" s="10"/>
      <c r="AC799" s="9"/>
      <c r="AD799" s="55" t="str">
        <f t="shared" si="40"/>
        <v>判定不能</v>
      </c>
      <c r="AE799" s="47"/>
      <c r="AF799" s="12" t="s">
        <v>57</v>
      </c>
    </row>
    <row r="800" spans="1:32" x14ac:dyDescent="0.4">
      <c r="A800" s="12"/>
      <c r="B800" s="39">
        <v>779</v>
      </c>
      <c r="C800" s="7"/>
      <c r="D800" s="30"/>
      <c r="E800" s="132" t="str">
        <f>IFERROR(VLOOKUP(D800,マスタ!$A$1:$C$48,2,FALSE),"事業場所在地が選択されていません")</f>
        <v>事業場所在地が選択されていません</v>
      </c>
      <c r="F800" s="133"/>
      <c r="G800" s="75" t="str">
        <f>IFERROR(VLOOKUP(D800,マスタ!$A$1:$C$48,3,FALSE),"事業場所在地が選択されていません")</f>
        <v>事業場所在地が選択されていません</v>
      </c>
      <c r="H800" s="8"/>
      <c r="I800" s="9"/>
      <c r="J800" s="55" t="str">
        <f t="shared" si="38"/>
        <v>判定不能</v>
      </c>
      <c r="K800" s="47"/>
      <c r="L800" s="89"/>
      <c r="M800" s="39">
        <v>779</v>
      </c>
      <c r="N800" s="7"/>
      <c r="O800" s="30"/>
      <c r="P800" s="75" t="str">
        <f>IFERROR(VLOOKUP(O800,マスタ!$A$1:$C$48,2,FALSE),"事業場所在地が選択されていません")</f>
        <v>事業場所在地が選択されていません</v>
      </c>
      <c r="Q800" s="75" t="str">
        <f>IFERROR(VLOOKUP(O800,マスタ!$A$1:$C$48,3,FALSE),"事業場所在地が選択されていません")</f>
        <v>事業場所在地が選択されていません</v>
      </c>
      <c r="R800" s="8"/>
      <c r="S800" s="9"/>
      <c r="T800" s="55" t="str">
        <f t="shared" si="39"/>
        <v>判定不能</v>
      </c>
      <c r="U800" s="77"/>
      <c r="V800" s="91"/>
      <c r="W800" s="39">
        <v>779</v>
      </c>
      <c r="X800" s="7"/>
      <c r="Y800" s="30"/>
      <c r="Z800" s="75" t="str">
        <f>IFERROR(VLOOKUP(Y800,マスタ!$A$1:$C$48,2,FALSE),"事業場所在地が選択されていません")</f>
        <v>事業場所在地が選択されていません</v>
      </c>
      <c r="AA800" s="75" t="str">
        <f>IFERROR(VLOOKUP(Y800,マスタ!$A$1:$C$48,3,FALSE),"事業場所在地が選択されていません")</f>
        <v>事業場所在地が選択されていません</v>
      </c>
      <c r="AB800" s="10"/>
      <c r="AC800" s="9"/>
      <c r="AD800" s="55" t="str">
        <f t="shared" si="40"/>
        <v>判定不能</v>
      </c>
      <c r="AE800" s="47"/>
      <c r="AF800" s="12" t="s">
        <v>57</v>
      </c>
    </row>
    <row r="801" spans="1:32" x14ac:dyDescent="0.4">
      <c r="A801" s="12"/>
      <c r="B801" s="39">
        <v>780</v>
      </c>
      <c r="C801" s="7"/>
      <c r="D801" s="30"/>
      <c r="E801" s="132" t="str">
        <f>IFERROR(VLOOKUP(D801,マスタ!$A$1:$C$48,2,FALSE),"事業場所在地が選択されていません")</f>
        <v>事業場所在地が選択されていません</v>
      </c>
      <c r="F801" s="133"/>
      <c r="G801" s="75" t="str">
        <f>IFERROR(VLOOKUP(D801,マスタ!$A$1:$C$48,3,FALSE),"事業場所在地が選択されていません")</f>
        <v>事業場所在地が選択されていません</v>
      </c>
      <c r="H801" s="8"/>
      <c r="I801" s="9"/>
      <c r="J801" s="55" t="str">
        <f t="shared" si="38"/>
        <v>判定不能</v>
      </c>
      <c r="K801" s="47"/>
      <c r="L801" s="89"/>
      <c r="M801" s="39">
        <v>780</v>
      </c>
      <c r="N801" s="7"/>
      <c r="O801" s="30"/>
      <c r="P801" s="75" t="str">
        <f>IFERROR(VLOOKUP(O801,マスタ!$A$1:$C$48,2,FALSE),"事業場所在地が選択されていません")</f>
        <v>事業場所在地が選択されていません</v>
      </c>
      <c r="Q801" s="75" t="str">
        <f>IFERROR(VLOOKUP(O801,マスタ!$A$1:$C$48,3,FALSE),"事業場所在地が選択されていません")</f>
        <v>事業場所在地が選択されていません</v>
      </c>
      <c r="R801" s="8"/>
      <c r="S801" s="9"/>
      <c r="T801" s="55" t="str">
        <f t="shared" si="39"/>
        <v>判定不能</v>
      </c>
      <c r="U801" s="77"/>
      <c r="V801" s="91"/>
      <c r="W801" s="39">
        <v>780</v>
      </c>
      <c r="X801" s="7"/>
      <c r="Y801" s="30"/>
      <c r="Z801" s="75" t="str">
        <f>IFERROR(VLOOKUP(Y801,マスタ!$A$1:$C$48,2,FALSE),"事業場所在地が選択されていません")</f>
        <v>事業場所在地が選択されていません</v>
      </c>
      <c r="AA801" s="75" t="str">
        <f>IFERROR(VLOOKUP(Y801,マスタ!$A$1:$C$48,3,FALSE),"事業場所在地が選択されていません")</f>
        <v>事業場所在地が選択されていません</v>
      </c>
      <c r="AB801" s="10"/>
      <c r="AC801" s="9"/>
      <c r="AD801" s="55" t="str">
        <f t="shared" si="40"/>
        <v>判定不能</v>
      </c>
      <c r="AE801" s="47"/>
      <c r="AF801" s="12" t="s">
        <v>57</v>
      </c>
    </row>
    <row r="802" spans="1:32" x14ac:dyDescent="0.4">
      <c r="A802" s="12"/>
      <c r="B802" s="39">
        <v>781</v>
      </c>
      <c r="C802" s="7"/>
      <c r="D802" s="30"/>
      <c r="E802" s="132" t="str">
        <f>IFERROR(VLOOKUP(D802,マスタ!$A$1:$C$48,2,FALSE),"事業場所在地が選択されていません")</f>
        <v>事業場所在地が選択されていません</v>
      </c>
      <c r="F802" s="133"/>
      <c r="G802" s="75" t="str">
        <f>IFERROR(VLOOKUP(D802,マスタ!$A$1:$C$48,3,FALSE),"事業場所在地が選択されていません")</f>
        <v>事業場所在地が選択されていません</v>
      </c>
      <c r="H802" s="8"/>
      <c r="I802" s="9"/>
      <c r="J802" s="55" t="str">
        <f t="shared" si="38"/>
        <v>判定不能</v>
      </c>
      <c r="K802" s="47"/>
      <c r="L802" s="89"/>
      <c r="M802" s="39">
        <v>781</v>
      </c>
      <c r="N802" s="7"/>
      <c r="O802" s="30"/>
      <c r="P802" s="75" t="str">
        <f>IFERROR(VLOOKUP(O802,マスタ!$A$1:$C$48,2,FALSE),"事業場所在地が選択されていません")</f>
        <v>事業場所在地が選択されていません</v>
      </c>
      <c r="Q802" s="75" t="str">
        <f>IFERROR(VLOOKUP(O802,マスタ!$A$1:$C$48,3,FALSE),"事業場所在地が選択されていません")</f>
        <v>事業場所在地が選択されていません</v>
      </c>
      <c r="R802" s="8"/>
      <c r="S802" s="9"/>
      <c r="T802" s="55" t="str">
        <f t="shared" si="39"/>
        <v>判定不能</v>
      </c>
      <c r="U802" s="77"/>
      <c r="V802" s="91"/>
      <c r="W802" s="39">
        <v>781</v>
      </c>
      <c r="X802" s="7"/>
      <c r="Y802" s="30"/>
      <c r="Z802" s="75" t="str">
        <f>IFERROR(VLOOKUP(Y802,マスタ!$A$1:$C$48,2,FALSE),"事業場所在地が選択されていません")</f>
        <v>事業場所在地が選択されていません</v>
      </c>
      <c r="AA802" s="75" t="str">
        <f>IFERROR(VLOOKUP(Y802,マスタ!$A$1:$C$48,3,FALSE),"事業場所在地が選択されていません")</f>
        <v>事業場所在地が選択されていません</v>
      </c>
      <c r="AB802" s="10"/>
      <c r="AC802" s="9"/>
      <c r="AD802" s="55" t="str">
        <f t="shared" si="40"/>
        <v>判定不能</v>
      </c>
      <c r="AE802" s="47"/>
      <c r="AF802" s="12" t="s">
        <v>57</v>
      </c>
    </row>
    <row r="803" spans="1:32" x14ac:dyDescent="0.4">
      <c r="A803" s="12"/>
      <c r="B803" s="39">
        <v>782</v>
      </c>
      <c r="C803" s="7"/>
      <c r="D803" s="30"/>
      <c r="E803" s="132" t="str">
        <f>IFERROR(VLOOKUP(D803,マスタ!$A$1:$C$48,2,FALSE),"事業場所在地が選択されていません")</f>
        <v>事業場所在地が選択されていません</v>
      </c>
      <c r="F803" s="133"/>
      <c r="G803" s="75" t="str">
        <f>IFERROR(VLOOKUP(D803,マスタ!$A$1:$C$48,3,FALSE),"事業場所在地が選択されていません")</f>
        <v>事業場所在地が選択されていません</v>
      </c>
      <c r="H803" s="8"/>
      <c r="I803" s="9"/>
      <c r="J803" s="55" t="str">
        <f t="shared" si="38"/>
        <v>判定不能</v>
      </c>
      <c r="K803" s="47"/>
      <c r="L803" s="89"/>
      <c r="M803" s="39">
        <v>782</v>
      </c>
      <c r="N803" s="7"/>
      <c r="O803" s="30"/>
      <c r="P803" s="75" t="str">
        <f>IFERROR(VLOOKUP(O803,マスタ!$A$1:$C$48,2,FALSE),"事業場所在地が選択されていません")</f>
        <v>事業場所在地が選択されていません</v>
      </c>
      <c r="Q803" s="75" t="str">
        <f>IFERROR(VLOOKUP(O803,マスタ!$A$1:$C$48,3,FALSE),"事業場所在地が選択されていません")</f>
        <v>事業場所在地が選択されていません</v>
      </c>
      <c r="R803" s="8"/>
      <c r="S803" s="9"/>
      <c r="T803" s="55" t="str">
        <f t="shared" si="39"/>
        <v>判定不能</v>
      </c>
      <c r="U803" s="77"/>
      <c r="V803" s="91"/>
      <c r="W803" s="39">
        <v>782</v>
      </c>
      <c r="X803" s="7"/>
      <c r="Y803" s="30"/>
      <c r="Z803" s="75" t="str">
        <f>IFERROR(VLOOKUP(Y803,マスタ!$A$1:$C$48,2,FALSE),"事業場所在地が選択されていません")</f>
        <v>事業場所在地が選択されていません</v>
      </c>
      <c r="AA803" s="75" t="str">
        <f>IFERROR(VLOOKUP(Y803,マスタ!$A$1:$C$48,3,FALSE),"事業場所在地が選択されていません")</f>
        <v>事業場所在地が選択されていません</v>
      </c>
      <c r="AB803" s="10"/>
      <c r="AC803" s="9"/>
      <c r="AD803" s="55" t="str">
        <f t="shared" si="40"/>
        <v>判定不能</v>
      </c>
      <c r="AE803" s="47"/>
      <c r="AF803" s="12" t="s">
        <v>57</v>
      </c>
    </row>
    <row r="804" spans="1:32" x14ac:dyDescent="0.4">
      <c r="A804" s="12"/>
      <c r="B804" s="39">
        <v>783</v>
      </c>
      <c r="C804" s="7"/>
      <c r="D804" s="30"/>
      <c r="E804" s="132" t="str">
        <f>IFERROR(VLOOKUP(D804,マスタ!$A$1:$C$48,2,FALSE),"事業場所在地が選択されていません")</f>
        <v>事業場所在地が選択されていません</v>
      </c>
      <c r="F804" s="133"/>
      <c r="G804" s="75" t="str">
        <f>IFERROR(VLOOKUP(D804,マスタ!$A$1:$C$48,3,FALSE),"事業場所在地が選択されていません")</f>
        <v>事業場所在地が選択されていません</v>
      </c>
      <c r="H804" s="8"/>
      <c r="I804" s="9"/>
      <c r="J804" s="55" t="str">
        <f t="shared" si="38"/>
        <v>判定不能</v>
      </c>
      <c r="K804" s="47"/>
      <c r="L804" s="89"/>
      <c r="M804" s="39">
        <v>783</v>
      </c>
      <c r="N804" s="7"/>
      <c r="O804" s="30"/>
      <c r="P804" s="75" t="str">
        <f>IFERROR(VLOOKUP(O804,マスタ!$A$1:$C$48,2,FALSE),"事業場所在地が選択されていません")</f>
        <v>事業場所在地が選択されていません</v>
      </c>
      <c r="Q804" s="75" t="str">
        <f>IFERROR(VLOOKUP(O804,マスタ!$A$1:$C$48,3,FALSE),"事業場所在地が選択されていません")</f>
        <v>事業場所在地が選択されていません</v>
      </c>
      <c r="R804" s="8"/>
      <c r="S804" s="9"/>
      <c r="T804" s="55" t="str">
        <f t="shared" si="39"/>
        <v>判定不能</v>
      </c>
      <c r="U804" s="77"/>
      <c r="V804" s="91"/>
      <c r="W804" s="39">
        <v>783</v>
      </c>
      <c r="X804" s="7"/>
      <c r="Y804" s="30"/>
      <c r="Z804" s="75" t="str">
        <f>IFERROR(VLOOKUP(Y804,マスタ!$A$1:$C$48,2,FALSE),"事業場所在地が選択されていません")</f>
        <v>事業場所在地が選択されていません</v>
      </c>
      <c r="AA804" s="75" t="str">
        <f>IFERROR(VLOOKUP(Y804,マスタ!$A$1:$C$48,3,FALSE),"事業場所在地が選択されていません")</f>
        <v>事業場所在地が選択されていません</v>
      </c>
      <c r="AB804" s="10"/>
      <c r="AC804" s="9"/>
      <c r="AD804" s="55" t="str">
        <f t="shared" si="40"/>
        <v>判定不能</v>
      </c>
      <c r="AE804" s="47"/>
      <c r="AF804" s="12" t="s">
        <v>57</v>
      </c>
    </row>
    <row r="805" spans="1:32" x14ac:dyDescent="0.4">
      <c r="A805" s="12"/>
      <c r="B805" s="39">
        <v>784</v>
      </c>
      <c r="C805" s="7"/>
      <c r="D805" s="30"/>
      <c r="E805" s="132" t="str">
        <f>IFERROR(VLOOKUP(D805,マスタ!$A$1:$C$48,2,FALSE),"事業場所在地が選択されていません")</f>
        <v>事業場所在地が選択されていません</v>
      </c>
      <c r="F805" s="133"/>
      <c r="G805" s="75" t="str">
        <f>IFERROR(VLOOKUP(D805,マスタ!$A$1:$C$48,3,FALSE),"事業場所在地が選択されていません")</f>
        <v>事業場所在地が選択されていません</v>
      </c>
      <c r="H805" s="8"/>
      <c r="I805" s="9"/>
      <c r="J805" s="55" t="str">
        <f t="shared" si="38"/>
        <v>判定不能</v>
      </c>
      <c r="K805" s="47"/>
      <c r="L805" s="89"/>
      <c r="M805" s="39">
        <v>784</v>
      </c>
      <c r="N805" s="7"/>
      <c r="O805" s="30"/>
      <c r="P805" s="75" t="str">
        <f>IFERROR(VLOOKUP(O805,マスタ!$A$1:$C$48,2,FALSE),"事業場所在地が選択されていません")</f>
        <v>事業場所在地が選択されていません</v>
      </c>
      <c r="Q805" s="75" t="str">
        <f>IFERROR(VLOOKUP(O805,マスタ!$A$1:$C$48,3,FALSE),"事業場所在地が選択されていません")</f>
        <v>事業場所在地が選択されていません</v>
      </c>
      <c r="R805" s="8"/>
      <c r="S805" s="9"/>
      <c r="T805" s="55" t="str">
        <f t="shared" si="39"/>
        <v>判定不能</v>
      </c>
      <c r="U805" s="77"/>
      <c r="V805" s="91"/>
      <c r="W805" s="39">
        <v>784</v>
      </c>
      <c r="X805" s="7"/>
      <c r="Y805" s="30"/>
      <c r="Z805" s="75" t="str">
        <f>IFERROR(VLOOKUP(Y805,マスタ!$A$1:$C$48,2,FALSE),"事業場所在地が選択されていません")</f>
        <v>事業場所在地が選択されていません</v>
      </c>
      <c r="AA805" s="75" t="str">
        <f>IFERROR(VLOOKUP(Y805,マスタ!$A$1:$C$48,3,FALSE),"事業場所在地が選択されていません")</f>
        <v>事業場所在地が選択されていません</v>
      </c>
      <c r="AB805" s="10"/>
      <c r="AC805" s="9"/>
      <c r="AD805" s="55" t="str">
        <f t="shared" si="40"/>
        <v>判定不能</v>
      </c>
      <c r="AE805" s="47"/>
      <c r="AF805" s="12" t="s">
        <v>57</v>
      </c>
    </row>
    <row r="806" spans="1:32" x14ac:dyDescent="0.4">
      <c r="A806" s="12"/>
      <c r="B806" s="39">
        <v>785</v>
      </c>
      <c r="C806" s="7"/>
      <c r="D806" s="30"/>
      <c r="E806" s="132" t="str">
        <f>IFERROR(VLOOKUP(D806,マスタ!$A$1:$C$48,2,FALSE),"事業場所在地が選択されていません")</f>
        <v>事業場所在地が選択されていません</v>
      </c>
      <c r="F806" s="133"/>
      <c r="G806" s="75" t="str">
        <f>IFERROR(VLOOKUP(D806,マスタ!$A$1:$C$48,3,FALSE),"事業場所在地が選択されていません")</f>
        <v>事業場所在地が選択されていません</v>
      </c>
      <c r="H806" s="8"/>
      <c r="I806" s="9"/>
      <c r="J806" s="55" t="str">
        <f t="shared" si="38"/>
        <v>判定不能</v>
      </c>
      <c r="K806" s="47"/>
      <c r="L806" s="89"/>
      <c r="M806" s="39">
        <v>785</v>
      </c>
      <c r="N806" s="7"/>
      <c r="O806" s="30"/>
      <c r="P806" s="75" t="str">
        <f>IFERROR(VLOOKUP(O806,マスタ!$A$1:$C$48,2,FALSE),"事業場所在地が選択されていません")</f>
        <v>事業場所在地が選択されていません</v>
      </c>
      <c r="Q806" s="75" t="str">
        <f>IFERROR(VLOOKUP(O806,マスタ!$A$1:$C$48,3,FALSE),"事業場所在地が選択されていません")</f>
        <v>事業場所在地が選択されていません</v>
      </c>
      <c r="R806" s="8"/>
      <c r="S806" s="9"/>
      <c r="T806" s="55" t="str">
        <f t="shared" si="39"/>
        <v>判定不能</v>
      </c>
      <c r="U806" s="77"/>
      <c r="V806" s="91"/>
      <c r="W806" s="39">
        <v>785</v>
      </c>
      <c r="X806" s="7"/>
      <c r="Y806" s="30"/>
      <c r="Z806" s="75" t="str">
        <f>IFERROR(VLOOKUP(Y806,マスタ!$A$1:$C$48,2,FALSE),"事業場所在地が選択されていません")</f>
        <v>事業場所在地が選択されていません</v>
      </c>
      <c r="AA806" s="75" t="str">
        <f>IFERROR(VLOOKUP(Y806,マスタ!$A$1:$C$48,3,FALSE),"事業場所在地が選択されていません")</f>
        <v>事業場所在地が選択されていません</v>
      </c>
      <c r="AB806" s="10"/>
      <c r="AC806" s="9"/>
      <c r="AD806" s="55" t="str">
        <f t="shared" si="40"/>
        <v>判定不能</v>
      </c>
      <c r="AE806" s="47"/>
      <c r="AF806" s="12" t="s">
        <v>57</v>
      </c>
    </row>
    <row r="807" spans="1:32" x14ac:dyDescent="0.4">
      <c r="A807" s="12"/>
      <c r="B807" s="39">
        <v>786</v>
      </c>
      <c r="C807" s="7"/>
      <c r="D807" s="30"/>
      <c r="E807" s="132" t="str">
        <f>IFERROR(VLOOKUP(D807,マスタ!$A$1:$C$48,2,FALSE),"事業場所在地が選択されていません")</f>
        <v>事業場所在地が選択されていません</v>
      </c>
      <c r="F807" s="133"/>
      <c r="G807" s="75" t="str">
        <f>IFERROR(VLOOKUP(D807,マスタ!$A$1:$C$48,3,FALSE),"事業場所在地が選択されていません")</f>
        <v>事業場所在地が選択されていません</v>
      </c>
      <c r="H807" s="8"/>
      <c r="I807" s="9"/>
      <c r="J807" s="55" t="str">
        <f t="shared" si="38"/>
        <v>判定不能</v>
      </c>
      <c r="K807" s="47"/>
      <c r="L807" s="89"/>
      <c r="M807" s="39">
        <v>786</v>
      </c>
      <c r="N807" s="7"/>
      <c r="O807" s="30"/>
      <c r="P807" s="75" t="str">
        <f>IFERROR(VLOOKUP(O807,マスタ!$A$1:$C$48,2,FALSE),"事業場所在地が選択されていません")</f>
        <v>事業場所在地が選択されていません</v>
      </c>
      <c r="Q807" s="75" t="str">
        <f>IFERROR(VLOOKUP(O807,マスタ!$A$1:$C$48,3,FALSE),"事業場所在地が選択されていません")</f>
        <v>事業場所在地が選択されていません</v>
      </c>
      <c r="R807" s="8"/>
      <c r="S807" s="9"/>
      <c r="T807" s="55" t="str">
        <f t="shared" si="39"/>
        <v>判定不能</v>
      </c>
      <c r="U807" s="77"/>
      <c r="V807" s="91"/>
      <c r="W807" s="39">
        <v>786</v>
      </c>
      <c r="X807" s="7"/>
      <c r="Y807" s="30"/>
      <c r="Z807" s="75" t="str">
        <f>IFERROR(VLOOKUP(Y807,マスタ!$A$1:$C$48,2,FALSE),"事業場所在地が選択されていません")</f>
        <v>事業場所在地が選択されていません</v>
      </c>
      <c r="AA807" s="75" t="str">
        <f>IFERROR(VLOOKUP(Y807,マスタ!$A$1:$C$48,3,FALSE),"事業場所在地が選択されていません")</f>
        <v>事業場所在地が選択されていません</v>
      </c>
      <c r="AB807" s="10"/>
      <c r="AC807" s="9"/>
      <c r="AD807" s="55" t="str">
        <f t="shared" si="40"/>
        <v>判定不能</v>
      </c>
      <c r="AE807" s="47"/>
      <c r="AF807" s="12" t="s">
        <v>57</v>
      </c>
    </row>
    <row r="808" spans="1:32" x14ac:dyDescent="0.4">
      <c r="A808" s="12"/>
      <c r="B808" s="39">
        <v>787</v>
      </c>
      <c r="C808" s="7"/>
      <c r="D808" s="30"/>
      <c r="E808" s="132" t="str">
        <f>IFERROR(VLOOKUP(D808,マスタ!$A$1:$C$48,2,FALSE),"事業場所在地が選択されていません")</f>
        <v>事業場所在地が選択されていません</v>
      </c>
      <c r="F808" s="133"/>
      <c r="G808" s="75" t="str">
        <f>IFERROR(VLOOKUP(D808,マスタ!$A$1:$C$48,3,FALSE),"事業場所在地が選択されていません")</f>
        <v>事業場所在地が選択されていません</v>
      </c>
      <c r="H808" s="8"/>
      <c r="I808" s="9"/>
      <c r="J808" s="55" t="str">
        <f t="shared" si="38"/>
        <v>判定不能</v>
      </c>
      <c r="K808" s="47"/>
      <c r="L808" s="89"/>
      <c r="M808" s="39">
        <v>787</v>
      </c>
      <c r="N808" s="7"/>
      <c r="O808" s="30"/>
      <c r="P808" s="75" t="str">
        <f>IFERROR(VLOOKUP(O808,マスタ!$A$1:$C$48,2,FALSE),"事業場所在地が選択されていません")</f>
        <v>事業場所在地が選択されていません</v>
      </c>
      <c r="Q808" s="75" t="str">
        <f>IFERROR(VLOOKUP(O808,マスタ!$A$1:$C$48,3,FALSE),"事業場所在地が選択されていません")</f>
        <v>事業場所在地が選択されていません</v>
      </c>
      <c r="R808" s="8"/>
      <c r="S808" s="9"/>
      <c r="T808" s="55" t="str">
        <f t="shared" si="39"/>
        <v>判定不能</v>
      </c>
      <c r="U808" s="77"/>
      <c r="V808" s="91"/>
      <c r="W808" s="39">
        <v>787</v>
      </c>
      <c r="X808" s="7"/>
      <c r="Y808" s="30"/>
      <c r="Z808" s="75" t="str">
        <f>IFERROR(VLOOKUP(Y808,マスタ!$A$1:$C$48,2,FALSE),"事業場所在地が選択されていません")</f>
        <v>事業場所在地が選択されていません</v>
      </c>
      <c r="AA808" s="75" t="str">
        <f>IFERROR(VLOOKUP(Y808,マスタ!$A$1:$C$48,3,FALSE),"事業場所在地が選択されていません")</f>
        <v>事業場所在地が選択されていません</v>
      </c>
      <c r="AB808" s="10"/>
      <c r="AC808" s="9"/>
      <c r="AD808" s="55" t="str">
        <f t="shared" si="40"/>
        <v>判定不能</v>
      </c>
      <c r="AE808" s="47"/>
      <c r="AF808" s="12" t="s">
        <v>57</v>
      </c>
    </row>
    <row r="809" spans="1:32" x14ac:dyDescent="0.4">
      <c r="A809" s="12"/>
      <c r="B809" s="39">
        <v>788</v>
      </c>
      <c r="C809" s="7"/>
      <c r="D809" s="30"/>
      <c r="E809" s="132" t="str">
        <f>IFERROR(VLOOKUP(D809,マスタ!$A$1:$C$48,2,FALSE),"事業場所在地が選択されていません")</f>
        <v>事業場所在地が選択されていません</v>
      </c>
      <c r="F809" s="133"/>
      <c r="G809" s="75" t="str">
        <f>IFERROR(VLOOKUP(D809,マスタ!$A$1:$C$48,3,FALSE),"事業場所在地が選択されていません")</f>
        <v>事業場所在地が選択されていません</v>
      </c>
      <c r="H809" s="8"/>
      <c r="I809" s="9"/>
      <c r="J809" s="55" t="str">
        <f t="shared" si="38"/>
        <v>判定不能</v>
      </c>
      <c r="K809" s="47"/>
      <c r="L809" s="89"/>
      <c r="M809" s="39">
        <v>788</v>
      </c>
      <c r="N809" s="7"/>
      <c r="O809" s="30"/>
      <c r="P809" s="75" t="str">
        <f>IFERROR(VLOOKUP(O809,マスタ!$A$1:$C$48,2,FALSE),"事業場所在地が選択されていません")</f>
        <v>事業場所在地が選択されていません</v>
      </c>
      <c r="Q809" s="75" t="str">
        <f>IFERROR(VLOOKUP(O809,マスタ!$A$1:$C$48,3,FALSE),"事業場所在地が選択されていません")</f>
        <v>事業場所在地が選択されていません</v>
      </c>
      <c r="R809" s="8"/>
      <c r="S809" s="9"/>
      <c r="T809" s="55" t="str">
        <f t="shared" si="39"/>
        <v>判定不能</v>
      </c>
      <c r="U809" s="77"/>
      <c r="V809" s="91"/>
      <c r="W809" s="39">
        <v>788</v>
      </c>
      <c r="X809" s="7"/>
      <c r="Y809" s="30"/>
      <c r="Z809" s="75" t="str">
        <f>IFERROR(VLOOKUP(Y809,マスタ!$A$1:$C$48,2,FALSE),"事業場所在地が選択されていません")</f>
        <v>事業場所在地が選択されていません</v>
      </c>
      <c r="AA809" s="75" t="str">
        <f>IFERROR(VLOOKUP(Y809,マスタ!$A$1:$C$48,3,FALSE),"事業場所在地が選択されていません")</f>
        <v>事業場所在地が選択されていません</v>
      </c>
      <c r="AB809" s="10"/>
      <c r="AC809" s="9"/>
      <c r="AD809" s="55" t="str">
        <f t="shared" si="40"/>
        <v>判定不能</v>
      </c>
      <c r="AE809" s="47"/>
      <c r="AF809" s="12" t="s">
        <v>57</v>
      </c>
    </row>
    <row r="810" spans="1:32" x14ac:dyDescent="0.4">
      <c r="A810" s="12"/>
      <c r="B810" s="39">
        <v>789</v>
      </c>
      <c r="C810" s="7"/>
      <c r="D810" s="30"/>
      <c r="E810" s="132" t="str">
        <f>IFERROR(VLOOKUP(D810,マスタ!$A$1:$C$48,2,FALSE),"事業場所在地が選択されていません")</f>
        <v>事業場所在地が選択されていません</v>
      </c>
      <c r="F810" s="133"/>
      <c r="G810" s="75" t="str">
        <f>IFERROR(VLOOKUP(D810,マスタ!$A$1:$C$48,3,FALSE),"事業場所在地が選択されていません")</f>
        <v>事業場所在地が選択されていません</v>
      </c>
      <c r="H810" s="8"/>
      <c r="I810" s="9"/>
      <c r="J810" s="55" t="str">
        <f t="shared" si="38"/>
        <v>判定不能</v>
      </c>
      <c r="K810" s="47"/>
      <c r="L810" s="89"/>
      <c r="M810" s="39">
        <v>789</v>
      </c>
      <c r="N810" s="7"/>
      <c r="O810" s="30"/>
      <c r="P810" s="75" t="str">
        <f>IFERROR(VLOOKUP(O810,マスタ!$A$1:$C$48,2,FALSE),"事業場所在地が選択されていません")</f>
        <v>事業場所在地が選択されていません</v>
      </c>
      <c r="Q810" s="75" t="str">
        <f>IFERROR(VLOOKUP(O810,マスタ!$A$1:$C$48,3,FALSE),"事業場所在地が選択されていません")</f>
        <v>事業場所在地が選択されていません</v>
      </c>
      <c r="R810" s="8"/>
      <c r="S810" s="9"/>
      <c r="T810" s="55" t="str">
        <f t="shared" si="39"/>
        <v>判定不能</v>
      </c>
      <c r="U810" s="77"/>
      <c r="V810" s="91"/>
      <c r="W810" s="39">
        <v>789</v>
      </c>
      <c r="X810" s="7"/>
      <c r="Y810" s="30"/>
      <c r="Z810" s="75" t="str">
        <f>IFERROR(VLOOKUP(Y810,マスタ!$A$1:$C$48,2,FALSE),"事業場所在地が選択されていません")</f>
        <v>事業場所在地が選択されていません</v>
      </c>
      <c r="AA810" s="75" t="str">
        <f>IFERROR(VLOOKUP(Y810,マスタ!$A$1:$C$48,3,FALSE),"事業場所在地が選択されていません")</f>
        <v>事業場所在地が選択されていません</v>
      </c>
      <c r="AB810" s="10"/>
      <c r="AC810" s="9"/>
      <c r="AD810" s="55" t="str">
        <f t="shared" si="40"/>
        <v>判定不能</v>
      </c>
      <c r="AE810" s="47"/>
      <c r="AF810" s="12" t="s">
        <v>57</v>
      </c>
    </row>
    <row r="811" spans="1:32" x14ac:dyDescent="0.4">
      <c r="A811" s="12"/>
      <c r="B811" s="39">
        <v>790</v>
      </c>
      <c r="C811" s="7"/>
      <c r="D811" s="30"/>
      <c r="E811" s="132" t="str">
        <f>IFERROR(VLOOKUP(D811,マスタ!$A$1:$C$48,2,FALSE),"事業場所在地が選択されていません")</f>
        <v>事業場所在地が選択されていません</v>
      </c>
      <c r="F811" s="133"/>
      <c r="G811" s="75" t="str">
        <f>IFERROR(VLOOKUP(D811,マスタ!$A$1:$C$48,3,FALSE),"事業場所在地が選択されていません")</f>
        <v>事業場所在地が選択されていません</v>
      </c>
      <c r="H811" s="8"/>
      <c r="I811" s="9"/>
      <c r="J811" s="55" t="str">
        <f t="shared" si="38"/>
        <v>判定不能</v>
      </c>
      <c r="K811" s="47"/>
      <c r="L811" s="89"/>
      <c r="M811" s="39">
        <v>790</v>
      </c>
      <c r="N811" s="7"/>
      <c r="O811" s="30"/>
      <c r="P811" s="75" t="str">
        <f>IFERROR(VLOOKUP(O811,マスタ!$A$1:$C$48,2,FALSE),"事業場所在地が選択されていません")</f>
        <v>事業場所在地が選択されていません</v>
      </c>
      <c r="Q811" s="75" t="str">
        <f>IFERROR(VLOOKUP(O811,マスタ!$A$1:$C$48,3,FALSE),"事業場所在地が選択されていません")</f>
        <v>事業場所在地が選択されていません</v>
      </c>
      <c r="R811" s="8"/>
      <c r="S811" s="9"/>
      <c r="T811" s="55" t="str">
        <f t="shared" si="39"/>
        <v>判定不能</v>
      </c>
      <c r="U811" s="77"/>
      <c r="V811" s="91"/>
      <c r="W811" s="39">
        <v>790</v>
      </c>
      <c r="X811" s="7"/>
      <c r="Y811" s="30"/>
      <c r="Z811" s="75" t="str">
        <f>IFERROR(VLOOKUP(Y811,マスタ!$A$1:$C$48,2,FALSE),"事業場所在地が選択されていません")</f>
        <v>事業場所在地が選択されていません</v>
      </c>
      <c r="AA811" s="75" t="str">
        <f>IFERROR(VLOOKUP(Y811,マスタ!$A$1:$C$48,3,FALSE),"事業場所在地が選択されていません")</f>
        <v>事業場所在地が選択されていません</v>
      </c>
      <c r="AB811" s="10"/>
      <c r="AC811" s="9"/>
      <c r="AD811" s="55" t="str">
        <f t="shared" si="40"/>
        <v>判定不能</v>
      </c>
      <c r="AE811" s="47"/>
      <c r="AF811" s="12" t="s">
        <v>57</v>
      </c>
    </row>
    <row r="812" spans="1:32" x14ac:dyDescent="0.4">
      <c r="A812" s="12"/>
      <c r="B812" s="39">
        <v>791</v>
      </c>
      <c r="C812" s="7"/>
      <c r="D812" s="30"/>
      <c r="E812" s="132" t="str">
        <f>IFERROR(VLOOKUP(D812,マスタ!$A$1:$C$48,2,FALSE),"事業場所在地が選択されていません")</f>
        <v>事業場所在地が選択されていません</v>
      </c>
      <c r="F812" s="133"/>
      <c r="G812" s="75" t="str">
        <f>IFERROR(VLOOKUP(D812,マスタ!$A$1:$C$48,3,FALSE),"事業場所在地が選択されていません")</f>
        <v>事業場所在地が選択されていません</v>
      </c>
      <c r="H812" s="8"/>
      <c r="I812" s="9"/>
      <c r="J812" s="55" t="str">
        <f t="shared" si="38"/>
        <v>判定不能</v>
      </c>
      <c r="K812" s="47"/>
      <c r="L812" s="89"/>
      <c r="M812" s="39">
        <v>791</v>
      </c>
      <c r="N812" s="7"/>
      <c r="O812" s="30"/>
      <c r="P812" s="75" t="str">
        <f>IFERROR(VLOOKUP(O812,マスタ!$A$1:$C$48,2,FALSE),"事業場所在地が選択されていません")</f>
        <v>事業場所在地が選択されていません</v>
      </c>
      <c r="Q812" s="75" t="str">
        <f>IFERROR(VLOOKUP(O812,マスタ!$A$1:$C$48,3,FALSE),"事業場所在地が選択されていません")</f>
        <v>事業場所在地が選択されていません</v>
      </c>
      <c r="R812" s="8"/>
      <c r="S812" s="9"/>
      <c r="T812" s="55" t="str">
        <f t="shared" si="39"/>
        <v>判定不能</v>
      </c>
      <c r="U812" s="77"/>
      <c r="V812" s="91"/>
      <c r="W812" s="39">
        <v>791</v>
      </c>
      <c r="X812" s="7"/>
      <c r="Y812" s="30"/>
      <c r="Z812" s="75" t="str">
        <f>IFERROR(VLOOKUP(Y812,マスタ!$A$1:$C$48,2,FALSE),"事業場所在地が選択されていません")</f>
        <v>事業場所在地が選択されていません</v>
      </c>
      <c r="AA812" s="75" t="str">
        <f>IFERROR(VLOOKUP(Y812,マスタ!$A$1:$C$48,3,FALSE),"事業場所在地が選択されていません")</f>
        <v>事業場所在地が選択されていません</v>
      </c>
      <c r="AB812" s="10"/>
      <c r="AC812" s="9"/>
      <c r="AD812" s="55" t="str">
        <f t="shared" si="40"/>
        <v>判定不能</v>
      </c>
      <c r="AE812" s="47"/>
      <c r="AF812" s="12" t="s">
        <v>57</v>
      </c>
    </row>
    <row r="813" spans="1:32" x14ac:dyDescent="0.4">
      <c r="A813" s="12"/>
      <c r="B813" s="39">
        <v>792</v>
      </c>
      <c r="C813" s="7"/>
      <c r="D813" s="30"/>
      <c r="E813" s="132" t="str">
        <f>IFERROR(VLOOKUP(D813,マスタ!$A$1:$C$48,2,FALSE),"事業場所在地が選択されていません")</f>
        <v>事業場所在地が選択されていません</v>
      </c>
      <c r="F813" s="133"/>
      <c r="G813" s="75" t="str">
        <f>IFERROR(VLOOKUP(D813,マスタ!$A$1:$C$48,3,FALSE),"事業場所在地が選択されていません")</f>
        <v>事業場所在地が選択されていません</v>
      </c>
      <c r="H813" s="8"/>
      <c r="I813" s="9"/>
      <c r="J813" s="55" t="str">
        <f t="shared" si="38"/>
        <v>判定不能</v>
      </c>
      <c r="K813" s="47"/>
      <c r="L813" s="89"/>
      <c r="M813" s="39">
        <v>792</v>
      </c>
      <c r="N813" s="7"/>
      <c r="O813" s="30"/>
      <c r="P813" s="75" t="str">
        <f>IFERROR(VLOOKUP(O813,マスタ!$A$1:$C$48,2,FALSE),"事業場所在地が選択されていません")</f>
        <v>事業場所在地が選択されていません</v>
      </c>
      <c r="Q813" s="75" t="str">
        <f>IFERROR(VLOOKUP(O813,マスタ!$A$1:$C$48,3,FALSE),"事業場所在地が選択されていません")</f>
        <v>事業場所在地が選択されていません</v>
      </c>
      <c r="R813" s="8"/>
      <c r="S813" s="9"/>
      <c r="T813" s="55" t="str">
        <f t="shared" si="39"/>
        <v>判定不能</v>
      </c>
      <c r="U813" s="77"/>
      <c r="V813" s="91"/>
      <c r="W813" s="39">
        <v>792</v>
      </c>
      <c r="X813" s="7"/>
      <c r="Y813" s="30"/>
      <c r="Z813" s="75" t="str">
        <f>IFERROR(VLOOKUP(Y813,マスタ!$A$1:$C$48,2,FALSE),"事業場所在地が選択されていません")</f>
        <v>事業場所在地が選択されていません</v>
      </c>
      <c r="AA813" s="75" t="str">
        <f>IFERROR(VLOOKUP(Y813,マスタ!$A$1:$C$48,3,FALSE),"事業場所在地が選択されていません")</f>
        <v>事業場所在地が選択されていません</v>
      </c>
      <c r="AB813" s="10"/>
      <c r="AC813" s="9"/>
      <c r="AD813" s="55" t="str">
        <f t="shared" si="40"/>
        <v>判定不能</v>
      </c>
      <c r="AE813" s="47"/>
      <c r="AF813" s="12" t="s">
        <v>57</v>
      </c>
    </row>
    <row r="814" spans="1:32" x14ac:dyDescent="0.4">
      <c r="A814" s="12"/>
      <c r="B814" s="39">
        <v>793</v>
      </c>
      <c r="C814" s="7"/>
      <c r="D814" s="30"/>
      <c r="E814" s="132" t="str">
        <f>IFERROR(VLOOKUP(D814,マスタ!$A$1:$C$48,2,FALSE),"事業場所在地が選択されていません")</f>
        <v>事業場所在地が選択されていません</v>
      </c>
      <c r="F814" s="133"/>
      <c r="G814" s="75" t="str">
        <f>IFERROR(VLOOKUP(D814,マスタ!$A$1:$C$48,3,FALSE),"事業場所在地が選択されていません")</f>
        <v>事業場所在地が選択されていません</v>
      </c>
      <c r="H814" s="8"/>
      <c r="I814" s="9"/>
      <c r="J814" s="55" t="str">
        <f t="shared" si="38"/>
        <v>判定不能</v>
      </c>
      <c r="K814" s="47"/>
      <c r="L814" s="89"/>
      <c r="M814" s="39">
        <v>793</v>
      </c>
      <c r="N814" s="7"/>
      <c r="O814" s="30"/>
      <c r="P814" s="75" t="str">
        <f>IFERROR(VLOOKUP(O814,マスタ!$A$1:$C$48,2,FALSE),"事業場所在地が選択されていません")</f>
        <v>事業場所在地が選択されていません</v>
      </c>
      <c r="Q814" s="75" t="str">
        <f>IFERROR(VLOOKUP(O814,マスタ!$A$1:$C$48,3,FALSE),"事業場所在地が選択されていません")</f>
        <v>事業場所在地が選択されていません</v>
      </c>
      <c r="R814" s="8"/>
      <c r="S814" s="9"/>
      <c r="T814" s="55" t="str">
        <f t="shared" si="39"/>
        <v>判定不能</v>
      </c>
      <c r="U814" s="77"/>
      <c r="V814" s="91"/>
      <c r="W814" s="39">
        <v>793</v>
      </c>
      <c r="X814" s="7"/>
      <c r="Y814" s="30"/>
      <c r="Z814" s="75" t="str">
        <f>IFERROR(VLOOKUP(Y814,マスタ!$A$1:$C$48,2,FALSE),"事業場所在地が選択されていません")</f>
        <v>事業場所在地が選択されていません</v>
      </c>
      <c r="AA814" s="75" t="str">
        <f>IFERROR(VLOOKUP(Y814,マスタ!$A$1:$C$48,3,FALSE),"事業場所在地が選択されていません")</f>
        <v>事業場所在地が選択されていません</v>
      </c>
      <c r="AB814" s="10"/>
      <c r="AC814" s="9"/>
      <c r="AD814" s="55" t="str">
        <f t="shared" si="40"/>
        <v>判定不能</v>
      </c>
      <c r="AE814" s="47"/>
      <c r="AF814" s="12" t="s">
        <v>57</v>
      </c>
    </row>
    <row r="815" spans="1:32" x14ac:dyDescent="0.4">
      <c r="A815" s="12"/>
      <c r="B815" s="39">
        <v>794</v>
      </c>
      <c r="C815" s="7"/>
      <c r="D815" s="30"/>
      <c r="E815" s="132" t="str">
        <f>IFERROR(VLOOKUP(D815,マスタ!$A$1:$C$48,2,FALSE),"事業場所在地が選択されていません")</f>
        <v>事業場所在地が選択されていません</v>
      </c>
      <c r="F815" s="133"/>
      <c r="G815" s="75" t="str">
        <f>IFERROR(VLOOKUP(D815,マスタ!$A$1:$C$48,3,FALSE),"事業場所在地が選択されていません")</f>
        <v>事業場所在地が選択されていません</v>
      </c>
      <c r="H815" s="8"/>
      <c r="I815" s="9"/>
      <c r="J815" s="55" t="str">
        <f t="shared" si="38"/>
        <v>判定不能</v>
      </c>
      <c r="K815" s="47"/>
      <c r="L815" s="89"/>
      <c r="M815" s="39">
        <v>794</v>
      </c>
      <c r="N815" s="7"/>
      <c r="O815" s="30"/>
      <c r="P815" s="75" t="str">
        <f>IFERROR(VLOOKUP(O815,マスタ!$A$1:$C$48,2,FALSE),"事業場所在地が選択されていません")</f>
        <v>事業場所在地が選択されていません</v>
      </c>
      <c r="Q815" s="75" t="str">
        <f>IFERROR(VLOOKUP(O815,マスタ!$A$1:$C$48,3,FALSE),"事業場所在地が選択されていません")</f>
        <v>事業場所在地が選択されていません</v>
      </c>
      <c r="R815" s="8"/>
      <c r="S815" s="9"/>
      <c r="T815" s="55" t="str">
        <f t="shared" si="39"/>
        <v>判定不能</v>
      </c>
      <c r="U815" s="77"/>
      <c r="V815" s="91"/>
      <c r="W815" s="39">
        <v>794</v>
      </c>
      <c r="X815" s="7"/>
      <c r="Y815" s="30"/>
      <c r="Z815" s="75" t="str">
        <f>IFERROR(VLOOKUP(Y815,マスタ!$A$1:$C$48,2,FALSE),"事業場所在地が選択されていません")</f>
        <v>事業場所在地が選択されていません</v>
      </c>
      <c r="AA815" s="75" t="str">
        <f>IFERROR(VLOOKUP(Y815,マスタ!$A$1:$C$48,3,FALSE),"事業場所在地が選択されていません")</f>
        <v>事業場所在地が選択されていません</v>
      </c>
      <c r="AB815" s="10"/>
      <c r="AC815" s="9"/>
      <c r="AD815" s="55" t="str">
        <f t="shared" si="40"/>
        <v>判定不能</v>
      </c>
      <c r="AE815" s="47"/>
      <c r="AF815" s="12" t="s">
        <v>57</v>
      </c>
    </row>
    <row r="816" spans="1:32" x14ac:dyDescent="0.4">
      <c r="A816" s="12"/>
      <c r="B816" s="39">
        <v>795</v>
      </c>
      <c r="C816" s="7"/>
      <c r="D816" s="30"/>
      <c r="E816" s="132" t="str">
        <f>IFERROR(VLOOKUP(D816,マスタ!$A$1:$C$48,2,FALSE),"事業場所在地が選択されていません")</f>
        <v>事業場所在地が選択されていません</v>
      </c>
      <c r="F816" s="133"/>
      <c r="G816" s="75" t="str">
        <f>IFERROR(VLOOKUP(D816,マスタ!$A$1:$C$48,3,FALSE),"事業場所在地が選択されていません")</f>
        <v>事業場所在地が選択されていません</v>
      </c>
      <c r="H816" s="8"/>
      <c r="I816" s="9"/>
      <c r="J816" s="55" t="str">
        <f t="shared" si="38"/>
        <v>判定不能</v>
      </c>
      <c r="K816" s="47"/>
      <c r="L816" s="89"/>
      <c r="M816" s="39">
        <v>795</v>
      </c>
      <c r="N816" s="7"/>
      <c r="O816" s="30"/>
      <c r="P816" s="75" t="str">
        <f>IFERROR(VLOOKUP(O816,マスタ!$A$1:$C$48,2,FALSE),"事業場所在地が選択されていません")</f>
        <v>事業場所在地が選択されていません</v>
      </c>
      <c r="Q816" s="75" t="str">
        <f>IFERROR(VLOOKUP(O816,マスタ!$A$1:$C$48,3,FALSE),"事業場所在地が選択されていません")</f>
        <v>事業場所在地が選択されていません</v>
      </c>
      <c r="R816" s="8"/>
      <c r="S816" s="9"/>
      <c r="T816" s="55" t="str">
        <f t="shared" si="39"/>
        <v>判定不能</v>
      </c>
      <c r="U816" s="77"/>
      <c r="V816" s="91"/>
      <c r="W816" s="39">
        <v>795</v>
      </c>
      <c r="X816" s="7"/>
      <c r="Y816" s="30"/>
      <c r="Z816" s="75" t="str">
        <f>IFERROR(VLOOKUP(Y816,マスタ!$A$1:$C$48,2,FALSE),"事業場所在地が選択されていません")</f>
        <v>事業場所在地が選択されていません</v>
      </c>
      <c r="AA816" s="75" t="str">
        <f>IFERROR(VLOOKUP(Y816,マスタ!$A$1:$C$48,3,FALSE),"事業場所在地が選択されていません")</f>
        <v>事業場所在地が選択されていません</v>
      </c>
      <c r="AB816" s="10"/>
      <c r="AC816" s="9"/>
      <c r="AD816" s="55" t="str">
        <f t="shared" si="40"/>
        <v>判定不能</v>
      </c>
      <c r="AE816" s="47"/>
      <c r="AF816" s="12" t="s">
        <v>57</v>
      </c>
    </row>
    <row r="817" spans="1:32" x14ac:dyDescent="0.4">
      <c r="A817" s="12"/>
      <c r="B817" s="39">
        <v>796</v>
      </c>
      <c r="C817" s="7"/>
      <c r="D817" s="30"/>
      <c r="E817" s="132" t="str">
        <f>IFERROR(VLOOKUP(D817,マスタ!$A$1:$C$48,2,FALSE),"事業場所在地が選択されていません")</f>
        <v>事業場所在地が選択されていません</v>
      </c>
      <c r="F817" s="133"/>
      <c r="G817" s="75" t="str">
        <f>IFERROR(VLOOKUP(D817,マスタ!$A$1:$C$48,3,FALSE),"事業場所在地が選択されていません")</f>
        <v>事業場所在地が選択されていません</v>
      </c>
      <c r="H817" s="8"/>
      <c r="I817" s="9"/>
      <c r="J817" s="55" t="str">
        <f t="shared" si="38"/>
        <v>判定不能</v>
      </c>
      <c r="K817" s="47"/>
      <c r="L817" s="89"/>
      <c r="M817" s="39">
        <v>796</v>
      </c>
      <c r="N817" s="7"/>
      <c r="O817" s="30"/>
      <c r="P817" s="75" t="str">
        <f>IFERROR(VLOOKUP(O817,マスタ!$A$1:$C$48,2,FALSE),"事業場所在地が選択されていません")</f>
        <v>事業場所在地が選択されていません</v>
      </c>
      <c r="Q817" s="75" t="str">
        <f>IFERROR(VLOOKUP(O817,マスタ!$A$1:$C$48,3,FALSE),"事業場所在地が選択されていません")</f>
        <v>事業場所在地が選択されていません</v>
      </c>
      <c r="R817" s="8"/>
      <c r="S817" s="9"/>
      <c r="T817" s="55" t="str">
        <f t="shared" si="39"/>
        <v>判定不能</v>
      </c>
      <c r="U817" s="77"/>
      <c r="V817" s="91"/>
      <c r="W817" s="39">
        <v>796</v>
      </c>
      <c r="X817" s="7"/>
      <c r="Y817" s="30"/>
      <c r="Z817" s="75" t="str">
        <f>IFERROR(VLOOKUP(Y817,マスタ!$A$1:$C$48,2,FALSE),"事業場所在地が選択されていません")</f>
        <v>事業場所在地が選択されていません</v>
      </c>
      <c r="AA817" s="75" t="str">
        <f>IFERROR(VLOOKUP(Y817,マスタ!$A$1:$C$48,3,FALSE),"事業場所在地が選択されていません")</f>
        <v>事業場所在地が選択されていません</v>
      </c>
      <c r="AB817" s="10"/>
      <c r="AC817" s="9"/>
      <c r="AD817" s="55" t="str">
        <f t="shared" si="40"/>
        <v>判定不能</v>
      </c>
      <c r="AE817" s="47"/>
      <c r="AF817" s="12" t="s">
        <v>57</v>
      </c>
    </row>
    <row r="818" spans="1:32" x14ac:dyDescent="0.4">
      <c r="A818" s="12"/>
      <c r="B818" s="39">
        <v>797</v>
      </c>
      <c r="C818" s="7"/>
      <c r="D818" s="30"/>
      <c r="E818" s="132" t="str">
        <f>IFERROR(VLOOKUP(D818,マスタ!$A$1:$C$48,2,FALSE),"事業場所在地が選択されていません")</f>
        <v>事業場所在地が選択されていません</v>
      </c>
      <c r="F818" s="133"/>
      <c r="G818" s="75" t="str">
        <f>IFERROR(VLOOKUP(D818,マスタ!$A$1:$C$48,3,FALSE),"事業場所在地が選択されていません")</f>
        <v>事業場所在地が選択されていません</v>
      </c>
      <c r="H818" s="8"/>
      <c r="I818" s="9"/>
      <c r="J818" s="55" t="str">
        <f t="shared" si="38"/>
        <v>判定不能</v>
      </c>
      <c r="K818" s="47"/>
      <c r="L818" s="89"/>
      <c r="M818" s="39">
        <v>797</v>
      </c>
      <c r="N818" s="7"/>
      <c r="O818" s="30"/>
      <c r="P818" s="75" t="str">
        <f>IFERROR(VLOOKUP(O818,マスタ!$A$1:$C$48,2,FALSE),"事業場所在地が選択されていません")</f>
        <v>事業場所在地が選択されていません</v>
      </c>
      <c r="Q818" s="75" t="str">
        <f>IFERROR(VLOOKUP(O818,マスタ!$A$1:$C$48,3,FALSE),"事業場所在地が選択されていません")</f>
        <v>事業場所在地が選択されていません</v>
      </c>
      <c r="R818" s="8"/>
      <c r="S818" s="9"/>
      <c r="T818" s="55" t="str">
        <f t="shared" si="39"/>
        <v>判定不能</v>
      </c>
      <c r="U818" s="77"/>
      <c r="V818" s="91"/>
      <c r="W818" s="39">
        <v>797</v>
      </c>
      <c r="X818" s="7"/>
      <c r="Y818" s="30"/>
      <c r="Z818" s="75" t="str">
        <f>IFERROR(VLOOKUP(Y818,マスタ!$A$1:$C$48,2,FALSE),"事業場所在地が選択されていません")</f>
        <v>事業場所在地が選択されていません</v>
      </c>
      <c r="AA818" s="75" t="str">
        <f>IFERROR(VLOOKUP(Y818,マスタ!$A$1:$C$48,3,FALSE),"事業場所在地が選択されていません")</f>
        <v>事業場所在地が選択されていません</v>
      </c>
      <c r="AB818" s="10"/>
      <c r="AC818" s="9"/>
      <c r="AD818" s="55" t="str">
        <f t="shared" si="40"/>
        <v>判定不能</v>
      </c>
      <c r="AE818" s="47"/>
      <c r="AF818" s="12" t="s">
        <v>57</v>
      </c>
    </row>
    <row r="819" spans="1:32" x14ac:dyDescent="0.4">
      <c r="A819" s="12"/>
      <c r="B819" s="39">
        <v>798</v>
      </c>
      <c r="C819" s="7"/>
      <c r="D819" s="30"/>
      <c r="E819" s="132" t="str">
        <f>IFERROR(VLOOKUP(D819,マスタ!$A$1:$C$48,2,FALSE),"事業場所在地が選択されていません")</f>
        <v>事業場所在地が選択されていません</v>
      </c>
      <c r="F819" s="133"/>
      <c r="G819" s="75" t="str">
        <f>IFERROR(VLOOKUP(D819,マスタ!$A$1:$C$48,3,FALSE),"事業場所在地が選択されていません")</f>
        <v>事業場所在地が選択されていません</v>
      </c>
      <c r="H819" s="8"/>
      <c r="I819" s="9"/>
      <c r="J819" s="55" t="str">
        <f t="shared" si="38"/>
        <v>判定不能</v>
      </c>
      <c r="K819" s="47"/>
      <c r="L819" s="89"/>
      <c r="M819" s="39">
        <v>798</v>
      </c>
      <c r="N819" s="7"/>
      <c r="O819" s="30"/>
      <c r="P819" s="75" t="str">
        <f>IFERROR(VLOOKUP(O819,マスタ!$A$1:$C$48,2,FALSE),"事業場所在地が選択されていません")</f>
        <v>事業場所在地が選択されていません</v>
      </c>
      <c r="Q819" s="75" t="str">
        <f>IFERROR(VLOOKUP(O819,マスタ!$A$1:$C$48,3,FALSE),"事業場所在地が選択されていません")</f>
        <v>事業場所在地が選択されていません</v>
      </c>
      <c r="R819" s="8"/>
      <c r="S819" s="9"/>
      <c r="T819" s="55" t="str">
        <f t="shared" si="39"/>
        <v>判定不能</v>
      </c>
      <c r="U819" s="77"/>
      <c r="V819" s="91"/>
      <c r="W819" s="39">
        <v>798</v>
      </c>
      <c r="X819" s="7"/>
      <c r="Y819" s="30"/>
      <c r="Z819" s="75" t="str">
        <f>IFERROR(VLOOKUP(Y819,マスタ!$A$1:$C$48,2,FALSE),"事業場所在地が選択されていません")</f>
        <v>事業場所在地が選択されていません</v>
      </c>
      <c r="AA819" s="75" t="str">
        <f>IFERROR(VLOOKUP(Y819,マスタ!$A$1:$C$48,3,FALSE),"事業場所在地が選択されていません")</f>
        <v>事業場所在地が選択されていません</v>
      </c>
      <c r="AB819" s="10"/>
      <c r="AC819" s="9"/>
      <c r="AD819" s="55" t="str">
        <f t="shared" si="40"/>
        <v>判定不能</v>
      </c>
      <c r="AE819" s="47"/>
      <c r="AF819" s="12" t="s">
        <v>57</v>
      </c>
    </row>
    <row r="820" spans="1:32" x14ac:dyDescent="0.4">
      <c r="A820" s="12"/>
      <c r="B820" s="39">
        <v>799</v>
      </c>
      <c r="C820" s="7"/>
      <c r="D820" s="30"/>
      <c r="E820" s="132" t="str">
        <f>IFERROR(VLOOKUP(D820,マスタ!$A$1:$C$48,2,FALSE),"事業場所在地が選択されていません")</f>
        <v>事業場所在地が選択されていません</v>
      </c>
      <c r="F820" s="133"/>
      <c r="G820" s="75" t="str">
        <f>IFERROR(VLOOKUP(D820,マスタ!$A$1:$C$48,3,FALSE),"事業場所在地が選択されていません")</f>
        <v>事業場所在地が選択されていません</v>
      </c>
      <c r="H820" s="8"/>
      <c r="I820" s="9"/>
      <c r="J820" s="55" t="str">
        <f t="shared" si="38"/>
        <v>判定不能</v>
      </c>
      <c r="K820" s="47"/>
      <c r="L820" s="89"/>
      <c r="M820" s="39">
        <v>799</v>
      </c>
      <c r="N820" s="7"/>
      <c r="O820" s="30"/>
      <c r="P820" s="75" t="str">
        <f>IFERROR(VLOOKUP(O820,マスタ!$A$1:$C$48,2,FALSE),"事業場所在地が選択されていません")</f>
        <v>事業場所在地が選択されていません</v>
      </c>
      <c r="Q820" s="75" t="str">
        <f>IFERROR(VLOOKUP(O820,マスタ!$A$1:$C$48,3,FALSE),"事業場所在地が選択されていません")</f>
        <v>事業場所在地が選択されていません</v>
      </c>
      <c r="R820" s="8"/>
      <c r="S820" s="9"/>
      <c r="T820" s="55" t="str">
        <f t="shared" si="39"/>
        <v>判定不能</v>
      </c>
      <c r="U820" s="77"/>
      <c r="V820" s="91"/>
      <c r="W820" s="39">
        <v>799</v>
      </c>
      <c r="X820" s="7"/>
      <c r="Y820" s="30"/>
      <c r="Z820" s="75" t="str">
        <f>IFERROR(VLOOKUP(Y820,マスタ!$A$1:$C$48,2,FALSE),"事業場所在地が選択されていません")</f>
        <v>事業場所在地が選択されていません</v>
      </c>
      <c r="AA820" s="75" t="str">
        <f>IFERROR(VLOOKUP(Y820,マスタ!$A$1:$C$48,3,FALSE),"事業場所在地が選択されていません")</f>
        <v>事業場所在地が選択されていません</v>
      </c>
      <c r="AB820" s="10"/>
      <c r="AC820" s="9"/>
      <c r="AD820" s="55" t="str">
        <f t="shared" si="40"/>
        <v>判定不能</v>
      </c>
      <c r="AE820" s="47"/>
      <c r="AF820" s="12" t="s">
        <v>57</v>
      </c>
    </row>
    <row r="821" spans="1:32" x14ac:dyDescent="0.4">
      <c r="A821" s="12"/>
      <c r="B821" s="39">
        <v>800</v>
      </c>
      <c r="C821" s="7"/>
      <c r="D821" s="30"/>
      <c r="E821" s="132" t="str">
        <f>IFERROR(VLOOKUP(D821,マスタ!$A$1:$C$48,2,FALSE),"事業場所在地が選択されていません")</f>
        <v>事業場所在地が選択されていません</v>
      </c>
      <c r="F821" s="133"/>
      <c r="G821" s="75" t="str">
        <f>IFERROR(VLOOKUP(D821,マスタ!$A$1:$C$48,3,FALSE),"事業場所在地が選択されていません")</f>
        <v>事業場所在地が選択されていません</v>
      </c>
      <c r="H821" s="8"/>
      <c r="I821" s="9"/>
      <c r="J821" s="55" t="str">
        <f t="shared" si="38"/>
        <v>判定不能</v>
      </c>
      <c r="K821" s="47"/>
      <c r="L821" s="89"/>
      <c r="M821" s="39">
        <v>800</v>
      </c>
      <c r="N821" s="7"/>
      <c r="O821" s="30"/>
      <c r="P821" s="75" t="str">
        <f>IFERROR(VLOOKUP(O821,マスタ!$A$1:$C$48,2,FALSE),"事業場所在地が選択されていません")</f>
        <v>事業場所在地が選択されていません</v>
      </c>
      <c r="Q821" s="75" t="str">
        <f>IFERROR(VLOOKUP(O821,マスタ!$A$1:$C$48,3,FALSE),"事業場所在地が選択されていません")</f>
        <v>事業場所在地が選択されていません</v>
      </c>
      <c r="R821" s="8"/>
      <c r="S821" s="9"/>
      <c r="T821" s="55" t="str">
        <f t="shared" si="39"/>
        <v>判定不能</v>
      </c>
      <c r="U821" s="77"/>
      <c r="V821" s="91"/>
      <c r="W821" s="39">
        <v>800</v>
      </c>
      <c r="X821" s="7"/>
      <c r="Y821" s="30"/>
      <c r="Z821" s="75" t="str">
        <f>IFERROR(VLOOKUP(Y821,マスタ!$A$1:$C$48,2,FALSE),"事業場所在地が選択されていません")</f>
        <v>事業場所在地が選択されていません</v>
      </c>
      <c r="AA821" s="75" t="str">
        <f>IFERROR(VLOOKUP(Y821,マスタ!$A$1:$C$48,3,FALSE),"事業場所在地が選択されていません")</f>
        <v>事業場所在地が選択されていません</v>
      </c>
      <c r="AB821" s="10"/>
      <c r="AC821" s="9"/>
      <c r="AD821" s="55" t="str">
        <f t="shared" si="40"/>
        <v>判定不能</v>
      </c>
      <c r="AE821" s="47"/>
      <c r="AF821" s="12" t="s">
        <v>57</v>
      </c>
    </row>
    <row r="822" spans="1:32" x14ac:dyDescent="0.4">
      <c r="A822" s="12"/>
      <c r="B822" s="39">
        <v>801</v>
      </c>
      <c r="C822" s="7"/>
      <c r="D822" s="30"/>
      <c r="E822" s="132" t="str">
        <f>IFERROR(VLOOKUP(D822,マスタ!$A$1:$C$48,2,FALSE),"事業場所在地が選択されていません")</f>
        <v>事業場所在地が選択されていません</v>
      </c>
      <c r="F822" s="133"/>
      <c r="G822" s="75" t="str">
        <f>IFERROR(VLOOKUP(D822,マスタ!$A$1:$C$48,3,FALSE),"事業場所在地が選択されていません")</f>
        <v>事業場所在地が選択されていません</v>
      </c>
      <c r="H822" s="8"/>
      <c r="I822" s="9"/>
      <c r="J822" s="55" t="str">
        <f t="shared" si="38"/>
        <v>判定不能</v>
      </c>
      <c r="K822" s="47"/>
      <c r="L822" s="89"/>
      <c r="M822" s="39">
        <v>801</v>
      </c>
      <c r="N822" s="7"/>
      <c r="O822" s="30"/>
      <c r="P822" s="75" t="str">
        <f>IFERROR(VLOOKUP(O822,マスタ!$A$1:$C$48,2,FALSE),"事業場所在地が選択されていません")</f>
        <v>事業場所在地が選択されていません</v>
      </c>
      <c r="Q822" s="75" t="str">
        <f>IFERROR(VLOOKUP(O822,マスタ!$A$1:$C$48,3,FALSE),"事業場所在地が選択されていません")</f>
        <v>事業場所在地が選択されていません</v>
      </c>
      <c r="R822" s="8"/>
      <c r="S822" s="9"/>
      <c r="T822" s="55" t="str">
        <f t="shared" si="39"/>
        <v>判定不能</v>
      </c>
      <c r="U822" s="77"/>
      <c r="V822" s="91"/>
      <c r="W822" s="39">
        <v>801</v>
      </c>
      <c r="X822" s="7"/>
      <c r="Y822" s="30"/>
      <c r="Z822" s="75" t="str">
        <f>IFERROR(VLOOKUP(Y822,マスタ!$A$1:$C$48,2,FALSE),"事業場所在地が選択されていません")</f>
        <v>事業場所在地が選択されていません</v>
      </c>
      <c r="AA822" s="75" t="str">
        <f>IFERROR(VLOOKUP(Y822,マスタ!$A$1:$C$48,3,FALSE),"事業場所在地が選択されていません")</f>
        <v>事業場所在地が選択されていません</v>
      </c>
      <c r="AB822" s="10"/>
      <c r="AC822" s="9"/>
      <c r="AD822" s="55" t="str">
        <f t="shared" si="40"/>
        <v>判定不能</v>
      </c>
      <c r="AE822" s="47"/>
      <c r="AF822" s="12" t="s">
        <v>57</v>
      </c>
    </row>
    <row r="823" spans="1:32" x14ac:dyDescent="0.4">
      <c r="A823" s="12"/>
      <c r="B823" s="39">
        <v>802</v>
      </c>
      <c r="C823" s="7"/>
      <c r="D823" s="30"/>
      <c r="E823" s="132" t="str">
        <f>IFERROR(VLOOKUP(D823,マスタ!$A$1:$C$48,2,FALSE),"事業場所在地が選択されていません")</f>
        <v>事業場所在地が選択されていません</v>
      </c>
      <c r="F823" s="133"/>
      <c r="G823" s="75" t="str">
        <f>IFERROR(VLOOKUP(D823,マスタ!$A$1:$C$48,3,FALSE),"事業場所在地が選択されていません")</f>
        <v>事業場所在地が選択されていません</v>
      </c>
      <c r="H823" s="8"/>
      <c r="I823" s="9"/>
      <c r="J823" s="55" t="str">
        <f t="shared" si="38"/>
        <v>判定不能</v>
      </c>
      <c r="K823" s="47"/>
      <c r="L823" s="89"/>
      <c r="M823" s="39">
        <v>802</v>
      </c>
      <c r="N823" s="7"/>
      <c r="O823" s="30"/>
      <c r="P823" s="75" t="str">
        <f>IFERROR(VLOOKUP(O823,マスタ!$A$1:$C$48,2,FALSE),"事業場所在地が選択されていません")</f>
        <v>事業場所在地が選択されていません</v>
      </c>
      <c r="Q823" s="75" t="str">
        <f>IFERROR(VLOOKUP(O823,マスタ!$A$1:$C$48,3,FALSE),"事業場所在地が選択されていません")</f>
        <v>事業場所在地が選択されていません</v>
      </c>
      <c r="R823" s="8"/>
      <c r="S823" s="9"/>
      <c r="T823" s="55" t="str">
        <f t="shared" si="39"/>
        <v>判定不能</v>
      </c>
      <c r="U823" s="77"/>
      <c r="V823" s="91"/>
      <c r="W823" s="39">
        <v>802</v>
      </c>
      <c r="X823" s="7"/>
      <c r="Y823" s="30"/>
      <c r="Z823" s="75" t="str">
        <f>IFERROR(VLOOKUP(Y823,マスタ!$A$1:$C$48,2,FALSE),"事業場所在地が選択されていません")</f>
        <v>事業場所在地が選択されていません</v>
      </c>
      <c r="AA823" s="75" t="str">
        <f>IFERROR(VLOOKUP(Y823,マスタ!$A$1:$C$48,3,FALSE),"事業場所在地が選択されていません")</f>
        <v>事業場所在地が選択されていません</v>
      </c>
      <c r="AB823" s="10"/>
      <c r="AC823" s="9"/>
      <c r="AD823" s="55" t="str">
        <f t="shared" si="40"/>
        <v>判定不能</v>
      </c>
      <c r="AE823" s="47"/>
      <c r="AF823" s="12" t="s">
        <v>57</v>
      </c>
    </row>
    <row r="824" spans="1:32" x14ac:dyDescent="0.4">
      <c r="A824" s="12"/>
      <c r="B824" s="39">
        <v>803</v>
      </c>
      <c r="C824" s="7"/>
      <c r="D824" s="30"/>
      <c r="E824" s="132" t="str">
        <f>IFERROR(VLOOKUP(D824,マスタ!$A$1:$C$48,2,FALSE),"事業場所在地が選択されていません")</f>
        <v>事業場所在地が選択されていません</v>
      </c>
      <c r="F824" s="133"/>
      <c r="G824" s="75" t="str">
        <f>IFERROR(VLOOKUP(D824,マスタ!$A$1:$C$48,3,FALSE),"事業場所在地が選択されていません")</f>
        <v>事業場所在地が選択されていません</v>
      </c>
      <c r="H824" s="8"/>
      <c r="I824" s="9"/>
      <c r="J824" s="55" t="str">
        <f t="shared" si="38"/>
        <v>判定不能</v>
      </c>
      <c r="K824" s="47"/>
      <c r="L824" s="89"/>
      <c r="M824" s="39">
        <v>803</v>
      </c>
      <c r="N824" s="7"/>
      <c r="O824" s="30"/>
      <c r="P824" s="75" t="str">
        <f>IFERROR(VLOOKUP(O824,マスタ!$A$1:$C$48,2,FALSE),"事業場所在地が選択されていません")</f>
        <v>事業場所在地が選択されていません</v>
      </c>
      <c r="Q824" s="75" t="str">
        <f>IFERROR(VLOOKUP(O824,マスタ!$A$1:$C$48,3,FALSE),"事業場所在地が選択されていません")</f>
        <v>事業場所在地が選択されていません</v>
      </c>
      <c r="R824" s="8"/>
      <c r="S824" s="9"/>
      <c r="T824" s="55" t="str">
        <f t="shared" si="39"/>
        <v>判定不能</v>
      </c>
      <c r="U824" s="77"/>
      <c r="V824" s="91"/>
      <c r="W824" s="39">
        <v>803</v>
      </c>
      <c r="X824" s="7"/>
      <c r="Y824" s="30"/>
      <c r="Z824" s="75" t="str">
        <f>IFERROR(VLOOKUP(Y824,マスタ!$A$1:$C$48,2,FALSE),"事業場所在地が選択されていません")</f>
        <v>事業場所在地が選択されていません</v>
      </c>
      <c r="AA824" s="75" t="str">
        <f>IFERROR(VLOOKUP(Y824,マスタ!$A$1:$C$48,3,FALSE),"事業場所在地が選択されていません")</f>
        <v>事業場所在地が選択されていません</v>
      </c>
      <c r="AB824" s="10"/>
      <c r="AC824" s="9"/>
      <c r="AD824" s="55" t="str">
        <f t="shared" si="40"/>
        <v>判定不能</v>
      </c>
      <c r="AE824" s="47"/>
      <c r="AF824" s="12" t="s">
        <v>57</v>
      </c>
    </row>
    <row r="825" spans="1:32" x14ac:dyDescent="0.4">
      <c r="A825" s="12"/>
      <c r="B825" s="39">
        <v>804</v>
      </c>
      <c r="C825" s="7"/>
      <c r="D825" s="30"/>
      <c r="E825" s="132" t="str">
        <f>IFERROR(VLOOKUP(D825,マスタ!$A$1:$C$48,2,FALSE),"事業場所在地が選択されていません")</f>
        <v>事業場所在地が選択されていません</v>
      </c>
      <c r="F825" s="133"/>
      <c r="G825" s="75" t="str">
        <f>IFERROR(VLOOKUP(D825,マスタ!$A$1:$C$48,3,FALSE),"事業場所在地が選択されていません")</f>
        <v>事業場所在地が選択されていません</v>
      </c>
      <c r="H825" s="8"/>
      <c r="I825" s="9"/>
      <c r="J825" s="55" t="str">
        <f t="shared" si="38"/>
        <v>判定不能</v>
      </c>
      <c r="K825" s="47"/>
      <c r="L825" s="89"/>
      <c r="M825" s="39">
        <v>804</v>
      </c>
      <c r="N825" s="7"/>
      <c r="O825" s="30"/>
      <c r="P825" s="75" t="str">
        <f>IFERROR(VLOOKUP(O825,マスタ!$A$1:$C$48,2,FALSE),"事業場所在地が選択されていません")</f>
        <v>事業場所在地が選択されていません</v>
      </c>
      <c r="Q825" s="75" t="str">
        <f>IFERROR(VLOOKUP(O825,マスタ!$A$1:$C$48,3,FALSE),"事業場所在地が選択されていません")</f>
        <v>事業場所在地が選択されていません</v>
      </c>
      <c r="R825" s="8"/>
      <c r="S825" s="9"/>
      <c r="T825" s="55" t="str">
        <f t="shared" si="39"/>
        <v>判定不能</v>
      </c>
      <c r="U825" s="77"/>
      <c r="V825" s="91"/>
      <c r="W825" s="39">
        <v>804</v>
      </c>
      <c r="X825" s="7"/>
      <c r="Y825" s="30"/>
      <c r="Z825" s="75" t="str">
        <f>IFERROR(VLOOKUP(Y825,マスタ!$A$1:$C$48,2,FALSE),"事業場所在地が選択されていません")</f>
        <v>事業場所在地が選択されていません</v>
      </c>
      <c r="AA825" s="75" t="str">
        <f>IFERROR(VLOOKUP(Y825,マスタ!$A$1:$C$48,3,FALSE),"事業場所在地が選択されていません")</f>
        <v>事業場所在地が選択されていません</v>
      </c>
      <c r="AB825" s="10"/>
      <c r="AC825" s="9"/>
      <c r="AD825" s="55" t="str">
        <f t="shared" si="40"/>
        <v>判定不能</v>
      </c>
      <c r="AE825" s="47"/>
      <c r="AF825" s="12" t="s">
        <v>57</v>
      </c>
    </row>
    <row r="826" spans="1:32" x14ac:dyDescent="0.4">
      <c r="A826" s="12"/>
      <c r="B826" s="39">
        <v>805</v>
      </c>
      <c r="C826" s="7"/>
      <c r="D826" s="30"/>
      <c r="E826" s="132" t="str">
        <f>IFERROR(VLOOKUP(D826,マスタ!$A$1:$C$48,2,FALSE),"事業場所在地が選択されていません")</f>
        <v>事業場所在地が選択されていません</v>
      </c>
      <c r="F826" s="133"/>
      <c r="G826" s="75" t="str">
        <f>IFERROR(VLOOKUP(D826,マスタ!$A$1:$C$48,3,FALSE),"事業場所在地が選択されていません")</f>
        <v>事業場所在地が選択されていません</v>
      </c>
      <c r="H826" s="8"/>
      <c r="I826" s="9"/>
      <c r="J826" s="55" t="str">
        <f t="shared" si="38"/>
        <v>判定不能</v>
      </c>
      <c r="K826" s="47"/>
      <c r="L826" s="89"/>
      <c r="M826" s="39">
        <v>805</v>
      </c>
      <c r="N826" s="7"/>
      <c r="O826" s="30"/>
      <c r="P826" s="75" t="str">
        <f>IFERROR(VLOOKUP(O826,マスタ!$A$1:$C$48,2,FALSE),"事業場所在地が選択されていません")</f>
        <v>事業場所在地が選択されていません</v>
      </c>
      <c r="Q826" s="75" t="str">
        <f>IFERROR(VLOOKUP(O826,マスタ!$A$1:$C$48,3,FALSE),"事業場所在地が選択されていません")</f>
        <v>事業場所在地が選択されていません</v>
      </c>
      <c r="R826" s="8"/>
      <c r="S826" s="9"/>
      <c r="T826" s="55" t="str">
        <f t="shared" si="39"/>
        <v>判定不能</v>
      </c>
      <c r="U826" s="77"/>
      <c r="V826" s="91"/>
      <c r="W826" s="39">
        <v>805</v>
      </c>
      <c r="X826" s="7"/>
      <c r="Y826" s="30"/>
      <c r="Z826" s="75" t="str">
        <f>IFERROR(VLOOKUP(Y826,マスタ!$A$1:$C$48,2,FALSE),"事業場所在地が選択されていません")</f>
        <v>事業場所在地が選択されていません</v>
      </c>
      <c r="AA826" s="75" t="str">
        <f>IFERROR(VLOOKUP(Y826,マスタ!$A$1:$C$48,3,FALSE),"事業場所在地が選択されていません")</f>
        <v>事業場所在地が選択されていません</v>
      </c>
      <c r="AB826" s="10"/>
      <c r="AC826" s="9"/>
      <c r="AD826" s="55" t="str">
        <f t="shared" si="40"/>
        <v>判定不能</v>
      </c>
      <c r="AE826" s="47"/>
      <c r="AF826" s="12" t="s">
        <v>57</v>
      </c>
    </row>
    <row r="827" spans="1:32" x14ac:dyDescent="0.4">
      <c r="A827" s="12"/>
      <c r="B827" s="39">
        <v>806</v>
      </c>
      <c r="C827" s="7"/>
      <c r="D827" s="30"/>
      <c r="E827" s="132" t="str">
        <f>IFERROR(VLOOKUP(D827,マスタ!$A$1:$C$48,2,FALSE),"事業場所在地が選択されていません")</f>
        <v>事業場所在地が選択されていません</v>
      </c>
      <c r="F827" s="133"/>
      <c r="G827" s="75" t="str">
        <f>IFERROR(VLOOKUP(D827,マスタ!$A$1:$C$48,3,FALSE),"事業場所在地が選択されていません")</f>
        <v>事業場所在地が選択されていません</v>
      </c>
      <c r="H827" s="8"/>
      <c r="I827" s="9"/>
      <c r="J827" s="55" t="str">
        <f t="shared" si="38"/>
        <v>判定不能</v>
      </c>
      <c r="K827" s="47"/>
      <c r="L827" s="89"/>
      <c r="M827" s="39">
        <v>806</v>
      </c>
      <c r="N827" s="7"/>
      <c r="O827" s="30"/>
      <c r="P827" s="75" t="str">
        <f>IFERROR(VLOOKUP(O827,マスタ!$A$1:$C$48,2,FALSE),"事業場所在地が選択されていません")</f>
        <v>事業場所在地が選択されていません</v>
      </c>
      <c r="Q827" s="75" t="str">
        <f>IFERROR(VLOOKUP(O827,マスタ!$A$1:$C$48,3,FALSE),"事業場所在地が選択されていません")</f>
        <v>事業場所在地が選択されていません</v>
      </c>
      <c r="R827" s="8"/>
      <c r="S827" s="9"/>
      <c r="T827" s="55" t="str">
        <f t="shared" si="39"/>
        <v>判定不能</v>
      </c>
      <c r="U827" s="77"/>
      <c r="V827" s="91"/>
      <c r="W827" s="39">
        <v>806</v>
      </c>
      <c r="X827" s="7"/>
      <c r="Y827" s="30"/>
      <c r="Z827" s="75" t="str">
        <f>IFERROR(VLOOKUP(Y827,マスタ!$A$1:$C$48,2,FALSE),"事業場所在地が選択されていません")</f>
        <v>事業場所在地が選択されていません</v>
      </c>
      <c r="AA827" s="75" t="str">
        <f>IFERROR(VLOOKUP(Y827,マスタ!$A$1:$C$48,3,FALSE),"事業場所在地が選択されていません")</f>
        <v>事業場所在地が選択されていません</v>
      </c>
      <c r="AB827" s="10"/>
      <c r="AC827" s="9"/>
      <c r="AD827" s="55" t="str">
        <f t="shared" si="40"/>
        <v>判定不能</v>
      </c>
      <c r="AE827" s="47"/>
      <c r="AF827" s="12" t="s">
        <v>57</v>
      </c>
    </row>
    <row r="828" spans="1:32" x14ac:dyDescent="0.4">
      <c r="A828" s="12"/>
      <c r="B828" s="39">
        <v>807</v>
      </c>
      <c r="C828" s="7"/>
      <c r="D828" s="30"/>
      <c r="E828" s="132" t="str">
        <f>IFERROR(VLOOKUP(D828,マスタ!$A$1:$C$48,2,FALSE),"事業場所在地が選択されていません")</f>
        <v>事業場所在地が選択されていません</v>
      </c>
      <c r="F828" s="133"/>
      <c r="G828" s="75" t="str">
        <f>IFERROR(VLOOKUP(D828,マスタ!$A$1:$C$48,3,FALSE),"事業場所在地が選択されていません")</f>
        <v>事業場所在地が選択されていません</v>
      </c>
      <c r="H828" s="8"/>
      <c r="I828" s="9"/>
      <c r="J828" s="55" t="str">
        <f t="shared" si="38"/>
        <v>判定不能</v>
      </c>
      <c r="K828" s="47"/>
      <c r="L828" s="89"/>
      <c r="M828" s="39">
        <v>807</v>
      </c>
      <c r="N828" s="7"/>
      <c r="O828" s="30"/>
      <c r="P828" s="75" t="str">
        <f>IFERROR(VLOOKUP(O828,マスタ!$A$1:$C$48,2,FALSE),"事業場所在地が選択されていません")</f>
        <v>事業場所在地が選択されていません</v>
      </c>
      <c r="Q828" s="75" t="str">
        <f>IFERROR(VLOOKUP(O828,マスタ!$A$1:$C$48,3,FALSE),"事業場所在地が選択されていません")</f>
        <v>事業場所在地が選択されていません</v>
      </c>
      <c r="R828" s="8"/>
      <c r="S828" s="9"/>
      <c r="T828" s="55" t="str">
        <f t="shared" si="39"/>
        <v>判定不能</v>
      </c>
      <c r="U828" s="77"/>
      <c r="V828" s="91"/>
      <c r="W828" s="39">
        <v>807</v>
      </c>
      <c r="X828" s="7"/>
      <c r="Y828" s="30"/>
      <c r="Z828" s="75" t="str">
        <f>IFERROR(VLOOKUP(Y828,マスタ!$A$1:$C$48,2,FALSE),"事業場所在地が選択されていません")</f>
        <v>事業場所在地が選択されていません</v>
      </c>
      <c r="AA828" s="75" t="str">
        <f>IFERROR(VLOOKUP(Y828,マスタ!$A$1:$C$48,3,FALSE),"事業場所在地が選択されていません")</f>
        <v>事業場所在地が選択されていません</v>
      </c>
      <c r="AB828" s="10"/>
      <c r="AC828" s="9"/>
      <c r="AD828" s="55" t="str">
        <f t="shared" si="40"/>
        <v>判定不能</v>
      </c>
      <c r="AE828" s="47"/>
      <c r="AF828" s="12" t="s">
        <v>57</v>
      </c>
    </row>
    <row r="829" spans="1:32" x14ac:dyDescent="0.4">
      <c r="A829" s="12"/>
      <c r="B829" s="39">
        <v>808</v>
      </c>
      <c r="C829" s="7"/>
      <c r="D829" s="30"/>
      <c r="E829" s="132" t="str">
        <f>IFERROR(VLOOKUP(D829,マスタ!$A$1:$C$48,2,FALSE),"事業場所在地が選択されていません")</f>
        <v>事業場所在地が選択されていません</v>
      </c>
      <c r="F829" s="133"/>
      <c r="G829" s="75" t="str">
        <f>IFERROR(VLOOKUP(D829,マスタ!$A$1:$C$48,3,FALSE),"事業場所在地が選択されていません")</f>
        <v>事業場所在地が選択されていません</v>
      </c>
      <c r="H829" s="8"/>
      <c r="I829" s="9"/>
      <c r="J829" s="55" t="str">
        <f t="shared" si="38"/>
        <v>判定不能</v>
      </c>
      <c r="K829" s="47"/>
      <c r="L829" s="89"/>
      <c r="M829" s="39">
        <v>808</v>
      </c>
      <c r="N829" s="7"/>
      <c r="O829" s="30"/>
      <c r="P829" s="75" t="str">
        <f>IFERROR(VLOOKUP(O829,マスタ!$A$1:$C$48,2,FALSE),"事業場所在地が選択されていません")</f>
        <v>事業場所在地が選択されていません</v>
      </c>
      <c r="Q829" s="75" t="str">
        <f>IFERROR(VLOOKUP(O829,マスタ!$A$1:$C$48,3,FALSE),"事業場所在地が選択されていません")</f>
        <v>事業場所在地が選択されていません</v>
      </c>
      <c r="R829" s="8"/>
      <c r="S829" s="9"/>
      <c r="T829" s="55" t="str">
        <f t="shared" si="39"/>
        <v>判定不能</v>
      </c>
      <c r="U829" s="77"/>
      <c r="V829" s="91"/>
      <c r="W829" s="39">
        <v>808</v>
      </c>
      <c r="X829" s="7"/>
      <c r="Y829" s="30"/>
      <c r="Z829" s="75" t="str">
        <f>IFERROR(VLOOKUP(Y829,マスタ!$A$1:$C$48,2,FALSE),"事業場所在地が選択されていません")</f>
        <v>事業場所在地が選択されていません</v>
      </c>
      <c r="AA829" s="75" t="str">
        <f>IFERROR(VLOOKUP(Y829,マスタ!$A$1:$C$48,3,FALSE),"事業場所在地が選択されていません")</f>
        <v>事業場所在地が選択されていません</v>
      </c>
      <c r="AB829" s="10"/>
      <c r="AC829" s="9"/>
      <c r="AD829" s="55" t="str">
        <f t="shared" si="40"/>
        <v>判定不能</v>
      </c>
      <c r="AE829" s="47"/>
      <c r="AF829" s="12" t="s">
        <v>57</v>
      </c>
    </row>
    <row r="830" spans="1:32" x14ac:dyDescent="0.4">
      <c r="A830" s="12"/>
      <c r="B830" s="39">
        <v>809</v>
      </c>
      <c r="C830" s="7"/>
      <c r="D830" s="30"/>
      <c r="E830" s="132" t="str">
        <f>IFERROR(VLOOKUP(D830,マスタ!$A$1:$C$48,2,FALSE),"事業場所在地が選択されていません")</f>
        <v>事業場所在地が選択されていません</v>
      </c>
      <c r="F830" s="133"/>
      <c r="G830" s="75" t="str">
        <f>IFERROR(VLOOKUP(D830,マスタ!$A$1:$C$48,3,FALSE),"事業場所在地が選択されていません")</f>
        <v>事業場所在地が選択されていません</v>
      </c>
      <c r="H830" s="8"/>
      <c r="I830" s="9"/>
      <c r="J830" s="55" t="str">
        <f t="shared" si="38"/>
        <v>判定不能</v>
      </c>
      <c r="K830" s="47"/>
      <c r="L830" s="89"/>
      <c r="M830" s="39">
        <v>809</v>
      </c>
      <c r="N830" s="7"/>
      <c r="O830" s="30"/>
      <c r="P830" s="75" t="str">
        <f>IFERROR(VLOOKUP(O830,マスタ!$A$1:$C$48,2,FALSE),"事業場所在地が選択されていません")</f>
        <v>事業場所在地が選択されていません</v>
      </c>
      <c r="Q830" s="75" t="str">
        <f>IFERROR(VLOOKUP(O830,マスタ!$A$1:$C$48,3,FALSE),"事業場所在地が選択されていません")</f>
        <v>事業場所在地が選択されていません</v>
      </c>
      <c r="R830" s="8"/>
      <c r="S830" s="9"/>
      <c r="T830" s="55" t="str">
        <f t="shared" si="39"/>
        <v>判定不能</v>
      </c>
      <c r="U830" s="77"/>
      <c r="V830" s="91"/>
      <c r="W830" s="39">
        <v>809</v>
      </c>
      <c r="X830" s="7"/>
      <c r="Y830" s="30"/>
      <c r="Z830" s="75" t="str">
        <f>IFERROR(VLOOKUP(Y830,マスタ!$A$1:$C$48,2,FALSE),"事業場所在地が選択されていません")</f>
        <v>事業場所在地が選択されていません</v>
      </c>
      <c r="AA830" s="75" t="str">
        <f>IFERROR(VLOOKUP(Y830,マスタ!$A$1:$C$48,3,FALSE),"事業場所在地が選択されていません")</f>
        <v>事業場所在地が選択されていません</v>
      </c>
      <c r="AB830" s="10"/>
      <c r="AC830" s="9"/>
      <c r="AD830" s="55" t="str">
        <f t="shared" si="40"/>
        <v>判定不能</v>
      </c>
      <c r="AE830" s="47"/>
      <c r="AF830" s="12" t="s">
        <v>57</v>
      </c>
    </row>
    <row r="831" spans="1:32" x14ac:dyDescent="0.4">
      <c r="A831" s="12"/>
      <c r="B831" s="39">
        <v>810</v>
      </c>
      <c r="C831" s="7"/>
      <c r="D831" s="30"/>
      <c r="E831" s="132" t="str">
        <f>IFERROR(VLOOKUP(D831,マスタ!$A$1:$C$48,2,FALSE),"事業場所在地が選択されていません")</f>
        <v>事業場所在地が選択されていません</v>
      </c>
      <c r="F831" s="133"/>
      <c r="G831" s="75" t="str">
        <f>IFERROR(VLOOKUP(D831,マスタ!$A$1:$C$48,3,FALSE),"事業場所在地が選択されていません")</f>
        <v>事業場所在地が選択されていません</v>
      </c>
      <c r="H831" s="8"/>
      <c r="I831" s="9"/>
      <c r="J831" s="55" t="str">
        <f t="shared" si="38"/>
        <v>判定不能</v>
      </c>
      <c r="K831" s="47"/>
      <c r="L831" s="89"/>
      <c r="M831" s="39">
        <v>810</v>
      </c>
      <c r="N831" s="7"/>
      <c r="O831" s="30"/>
      <c r="P831" s="75" t="str">
        <f>IFERROR(VLOOKUP(O831,マスタ!$A$1:$C$48,2,FALSE),"事業場所在地が選択されていません")</f>
        <v>事業場所在地が選択されていません</v>
      </c>
      <c r="Q831" s="75" t="str">
        <f>IFERROR(VLOOKUP(O831,マスタ!$A$1:$C$48,3,FALSE),"事業場所在地が選択されていません")</f>
        <v>事業場所在地が選択されていません</v>
      </c>
      <c r="R831" s="8"/>
      <c r="S831" s="9"/>
      <c r="T831" s="55" t="str">
        <f t="shared" si="39"/>
        <v>判定不能</v>
      </c>
      <c r="U831" s="77"/>
      <c r="V831" s="91"/>
      <c r="W831" s="39">
        <v>810</v>
      </c>
      <c r="X831" s="7"/>
      <c r="Y831" s="30"/>
      <c r="Z831" s="75" t="str">
        <f>IFERROR(VLOOKUP(Y831,マスタ!$A$1:$C$48,2,FALSE),"事業場所在地が選択されていません")</f>
        <v>事業場所在地が選択されていません</v>
      </c>
      <c r="AA831" s="75" t="str">
        <f>IFERROR(VLOOKUP(Y831,マスタ!$A$1:$C$48,3,FALSE),"事業場所在地が選択されていません")</f>
        <v>事業場所在地が選択されていません</v>
      </c>
      <c r="AB831" s="10"/>
      <c r="AC831" s="9"/>
      <c r="AD831" s="55" t="str">
        <f t="shared" si="40"/>
        <v>判定不能</v>
      </c>
      <c r="AE831" s="47"/>
      <c r="AF831" s="12" t="s">
        <v>57</v>
      </c>
    </row>
    <row r="832" spans="1:32" x14ac:dyDescent="0.4">
      <c r="A832" s="12"/>
      <c r="B832" s="39">
        <v>811</v>
      </c>
      <c r="C832" s="7"/>
      <c r="D832" s="30"/>
      <c r="E832" s="132" t="str">
        <f>IFERROR(VLOOKUP(D832,マスタ!$A$1:$C$48,2,FALSE),"事業場所在地が選択されていません")</f>
        <v>事業場所在地が選択されていません</v>
      </c>
      <c r="F832" s="133"/>
      <c r="G832" s="75" t="str">
        <f>IFERROR(VLOOKUP(D832,マスタ!$A$1:$C$48,3,FALSE),"事業場所在地が選択されていません")</f>
        <v>事業場所在地が選択されていません</v>
      </c>
      <c r="H832" s="8"/>
      <c r="I832" s="9"/>
      <c r="J832" s="55" t="str">
        <f t="shared" si="38"/>
        <v>判定不能</v>
      </c>
      <c r="K832" s="47"/>
      <c r="L832" s="89"/>
      <c r="M832" s="39">
        <v>811</v>
      </c>
      <c r="N832" s="7"/>
      <c r="O832" s="30"/>
      <c r="P832" s="75" t="str">
        <f>IFERROR(VLOOKUP(O832,マスタ!$A$1:$C$48,2,FALSE),"事業場所在地が選択されていません")</f>
        <v>事業場所在地が選択されていません</v>
      </c>
      <c r="Q832" s="75" t="str">
        <f>IFERROR(VLOOKUP(O832,マスタ!$A$1:$C$48,3,FALSE),"事業場所在地が選択されていません")</f>
        <v>事業場所在地が選択されていません</v>
      </c>
      <c r="R832" s="8"/>
      <c r="S832" s="9"/>
      <c r="T832" s="55" t="str">
        <f t="shared" si="39"/>
        <v>判定不能</v>
      </c>
      <c r="U832" s="77"/>
      <c r="V832" s="91"/>
      <c r="W832" s="39">
        <v>811</v>
      </c>
      <c r="X832" s="7"/>
      <c r="Y832" s="30"/>
      <c r="Z832" s="75" t="str">
        <f>IFERROR(VLOOKUP(Y832,マスタ!$A$1:$C$48,2,FALSE),"事業場所在地が選択されていません")</f>
        <v>事業場所在地が選択されていません</v>
      </c>
      <c r="AA832" s="75" t="str">
        <f>IFERROR(VLOOKUP(Y832,マスタ!$A$1:$C$48,3,FALSE),"事業場所在地が選択されていません")</f>
        <v>事業場所在地が選択されていません</v>
      </c>
      <c r="AB832" s="10"/>
      <c r="AC832" s="9"/>
      <c r="AD832" s="55" t="str">
        <f t="shared" si="40"/>
        <v>判定不能</v>
      </c>
      <c r="AE832" s="47"/>
      <c r="AF832" s="12" t="s">
        <v>57</v>
      </c>
    </row>
    <row r="833" spans="1:32" x14ac:dyDescent="0.4">
      <c r="A833" s="12"/>
      <c r="B833" s="39">
        <v>812</v>
      </c>
      <c r="C833" s="7"/>
      <c r="D833" s="30"/>
      <c r="E833" s="132" t="str">
        <f>IFERROR(VLOOKUP(D833,マスタ!$A$1:$C$48,2,FALSE),"事業場所在地が選択されていません")</f>
        <v>事業場所在地が選択されていません</v>
      </c>
      <c r="F833" s="133"/>
      <c r="G833" s="75" t="str">
        <f>IFERROR(VLOOKUP(D833,マスタ!$A$1:$C$48,3,FALSE),"事業場所在地が選択されていません")</f>
        <v>事業場所在地が選択されていません</v>
      </c>
      <c r="H833" s="8"/>
      <c r="I833" s="9"/>
      <c r="J833" s="55" t="str">
        <f t="shared" si="38"/>
        <v>判定不能</v>
      </c>
      <c r="K833" s="47"/>
      <c r="L833" s="89"/>
      <c r="M833" s="39">
        <v>812</v>
      </c>
      <c r="N833" s="7"/>
      <c r="O833" s="30"/>
      <c r="P833" s="75" t="str">
        <f>IFERROR(VLOOKUP(O833,マスタ!$A$1:$C$48,2,FALSE),"事業場所在地が選択されていません")</f>
        <v>事業場所在地が選択されていません</v>
      </c>
      <c r="Q833" s="75" t="str">
        <f>IFERROR(VLOOKUP(O833,マスタ!$A$1:$C$48,3,FALSE),"事業場所在地が選択されていません")</f>
        <v>事業場所在地が選択されていません</v>
      </c>
      <c r="R833" s="8"/>
      <c r="S833" s="9"/>
      <c r="T833" s="55" t="str">
        <f t="shared" si="39"/>
        <v>判定不能</v>
      </c>
      <c r="U833" s="77"/>
      <c r="V833" s="91"/>
      <c r="W833" s="39">
        <v>812</v>
      </c>
      <c r="X833" s="7"/>
      <c r="Y833" s="30"/>
      <c r="Z833" s="75" t="str">
        <f>IFERROR(VLOOKUP(Y833,マスタ!$A$1:$C$48,2,FALSE),"事業場所在地が選択されていません")</f>
        <v>事業場所在地が選択されていません</v>
      </c>
      <c r="AA833" s="75" t="str">
        <f>IFERROR(VLOOKUP(Y833,マスタ!$A$1:$C$48,3,FALSE),"事業場所在地が選択されていません")</f>
        <v>事業場所在地が選択されていません</v>
      </c>
      <c r="AB833" s="10"/>
      <c r="AC833" s="9"/>
      <c r="AD833" s="55" t="str">
        <f t="shared" si="40"/>
        <v>判定不能</v>
      </c>
      <c r="AE833" s="47"/>
      <c r="AF833" s="12" t="s">
        <v>57</v>
      </c>
    </row>
    <row r="834" spans="1:32" x14ac:dyDescent="0.4">
      <c r="A834" s="12"/>
      <c r="B834" s="39">
        <v>813</v>
      </c>
      <c r="C834" s="7"/>
      <c r="D834" s="30"/>
      <c r="E834" s="132" t="str">
        <f>IFERROR(VLOOKUP(D834,マスタ!$A$1:$C$48,2,FALSE),"事業場所在地が選択されていません")</f>
        <v>事業場所在地が選択されていません</v>
      </c>
      <c r="F834" s="133"/>
      <c r="G834" s="75" t="str">
        <f>IFERROR(VLOOKUP(D834,マスタ!$A$1:$C$48,3,FALSE),"事業場所在地が選択されていません")</f>
        <v>事業場所在地が選択されていません</v>
      </c>
      <c r="H834" s="8"/>
      <c r="I834" s="9"/>
      <c r="J834" s="55" t="str">
        <f t="shared" si="38"/>
        <v>判定不能</v>
      </c>
      <c r="K834" s="47"/>
      <c r="L834" s="89"/>
      <c r="M834" s="39">
        <v>813</v>
      </c>
      <c r="N834" s="7"/>
      <c r="O834" s="30"/>
      <c r="P834" s="75" t="str">
        <f>IFERROR(VLOOKUP(O834,マスタ!$A$1:$C$48,2,FALSE),"事業場所在地が選択されていません")</f>
        <v>事業場所在地が選択されていません</v>
      </c>
      <c r="Q834" s="75" t="str">
        <f>IFERROR(VLOOKUP(O834,マスタ!$A$1:$C$48,3,FALSE),"事業場所在地が選択されていません")</f>
        <v>事業場所在地が選択されていません</v>
      </c>
      <c r="R834" s="8"/>
      <c r="S834" s="9"/>
      <c r="T834" s="55" t="str">
        <f t="shared" si="39"/>
        <v>判定不能</v>
      </c>
      <c r="U834" s="77"/>
      <c r="V834" s="91"/>
      <c r="W834" s="39">
        <v>813</v>
      </c>
      <c r="X834" s="7"/>
      <c r="Y834" s="30"/>
      <c r="Z834" s="75" t="str">
        <f>IFERROR(VLOOKUP(Y834,マスタ!$A$1:$C$48,2,FALSE),"事業場所在地が選択されていません")</f>
        <v>事業場所在地が選択されていません</v>
      </c>
      <c r="AA834" s="75" t="str">
        <f>IFERROR(VLOOKUP(Y834,マスタ!$A$1:$C$48,3,FALSE),"事業場所在地が選択されていません")</f>
        <v>事業場所在地が選択されていません</v>
      </c>
      <c r="AB834" s="10"/>
      <c r="AC834" s="9"/>
      <c r="AD834" s="55" t="str">
        <f t="shared" si="40"/>
        <v>判定不能</v>
      </c>
      <c r="AE834" s="47"/>
      <c r="AF834" s="12" t="s">
        <v>57</v>
      </c>
    </row>
    <row r="835" spans="1:32" x14ac:dyDescent="0.4">
      <c r="A835" s="12"/>
      <c r="B835" s="39">
        <v>814</v>
      </c>
      <c r="C835" s="7"/>
      <c r="D835" s="30"/>
      <c r="E835" s="132" t="str">
        <f>IFERROR(VLOOKUP(D835,マスタ!$A$1:$C$48,2,FALSE),"事業場所在地が選択されていません")</f>
        <v>事業場所在地が選択されていません</v>
      </c>
      <c r="F835" s="133"/>
      <c r="G835" s="75" t="str">
        <f>IFERROR(VLOOKUP(D835,マスタ!$A$1:$C$48,3,FALSE),"事業場所在地が選択されていません")</f>
        <v>事業場所在地が選択されていません</v>
      </c>
      <c r="H835" s="8"/>
      <c r="I835" s="9"/>
      <c r="J835" s="55" t="str">
        <f t="shared" si="38"/>
        <v>判定不能</v>
      </c>
      <c r="K835" s="47"/>
      <c r="L835" s="89"/>
      <c r="M835" s="39">
        <v>814</v>
      </c>
      <c r="N835" s="7"/>
      <c r="O835" s="30"/>
      <c r="P835" s="75" t="str">
        <f>IFERROR(VLOOKUP(O835,マスタ!$A$1:$C$48,2,FALSE),"事業場所在地が選択されていません")</f>
        <v>事業場所在地が選択されていません</v>
      </c>
      <c r="Q835" s="75" t="str">
        <f>IFERROR(VLOOKUP(O835,マスタ!$A$1:$C$48,3,FALSE),"事業場所在地が選択されていません")</f>
        <v>事業場所在地が選択されていません</v>
      </c>
      <c r="R835" s="8"/>
      <c r="S835" s="9"/>
      <c r="T835" s="55" t="str">
        <f t="shared" si="39"/>
        <v>判定不能</v>
      </c>
      <c r="U835" s="77"/>
      <c r="V835" s="91"/>
      <c r="W835" s="39">
        <v>814</v>
      </c>
      <c r="X835" s="7"/>
      <c r="Y835" s="30"/>
      <c r="Z835" s="75" t="str">
        <f>IFERROR(VLOOKUP(Y835,マスタ!$A$1:$C$48,2,FALSE),"事業場所在地が選択されていません")</f>
        <v>事業場所在地が選択されていません</v>
      </c>
      <c r="AA835" s="75" t="str">
        <f>IFERROR(VLOOKUP(Y835,マスタ!$A$1:$C$48,3,FALSE),"事業場所在地が選択されていません")</f>
        <v>事業場所在地が選択されていません</v>
      </c>
      <c r="AB835" s="10"/>
      <c r="AC835" s="9"/>
      <c r="AD835" s="55" t="str">
        <f t="shared" si="40"/>
        <v>判定不能</v>
      </c>
      <c r="AE835" s="47"/>
      <c r="AF835" s="12" t="s">
        <v>57</v>
      </c>
    </row>
    <row r="836" spans="1:32" x14ac:dyDescent="0.4">
      <c r="A836" s="12"/>
      <c r="B836" s="39">
        <v>815</v>
      </c>
      <c r="C836" s="7"/>
      <c r="D836" s="30"/>
      <c r="E836" s="132" t="str">
        <f>IFERROR(VLOOKUP(D836,マスタ!$A$1:$C$48,2,FALSE),"事業場所在地が選択されていません")</f>
        <v>事業場所在地が選択されていません</v>
      </c>
      <c r="F836" s="133"/>
      <c r="G836" s="75" t="str">
        <f>IFERROR(VLOOKUP(D836,マスタ!$A$1:$C$48,3,FALSE),"事業場所在地が選択されていません")</f>
        <v>事業場所在地が選択されていません</v>
      </c>
      <c r="H836" s="8"/>
      <c r="I836" s="9"/>
      <c r="J836" s="55" t="str">
        <f t="shared" si="38"/>
        <v>判定不能</v>
      </c>
      <c r="K836" s="47"/>
      <c r="L836" s="89"/>
      <c r="M836" s="39">
        <v>815</v>
      </c>
      <c r="N836" s="7"/>
      <c r="O836" s="30"/>
      <c r="P836" s="75" t="str">
        <f>IFERROR(VLOOKUP(O836,マスタ!$A$1:$C$48,2,FALSE),"事業場所在地が選択されていません")</f>
        <v>事業場所在地が選択されていません</v>
      </c>
      <c r="Q836" s="75" t="str">
        <f>IFERROR(VLOOKUP(O836,マスタ!$A$1:$C$48,3,FALSE),"事業場所在地が選択されていません")</f>
        <v>事業場所在地が選択されていません</v>
      </c>
      <c r="R836" s="8"/>
      <c r="S836" s="9"/>
      <c r="T836" s="55" t="str">
        <f t="shared" si="39"/>
        <v>判定不能</v>
      </c>
      <c r="U836" s="77"/>
      <c r="V836" s="91"/>
      <c r="W836" s="39">
        <v>815</v>
      </c>
      <c r="X836" s="7"/>
      <c r="Y836" s="30"/>
      <c r="Z836" s="75" t="str">
        <f>IFERROR(VLOOKUP(Y836,マスタ!$A$1:$C$48,2,FALSE),"事業場所在地が選択されていません")</f>
        <v>事業場所在地が選択されていません</v>
      </c>
      <c r="AA836" s="75" t="str">
        <f>IFERROR(VLOOKUP(Y836,マスタ!$A$1:$C$48,3,FALSE),"事業場所在地が選択されていません")</f>
        <v>事業場所在地が選択されていません</v>
      </c>
      <c r="AB836" s="10"/>
      <c r="AC836" s="9"/>
      <c r="AD836" s="55" t="str">
        <f t="shared" si="40"/>
        <v>判定不能</v>
      </c>
      <c r="AE836" s="47"/>
      <c r="AF836" s="12" t="s">
        <v>57</v>
      </c>
    </row>
    <row r="837" spans="1:32" x14ac:dyDescent="0.4">
      <c r="A837" s="12"/>
      <c r="B837" s="39">
        <v>816</v>
      </c>
      <c r="C837" s="7"/>
      <c r="D837" s="30"/>
      <c r="E837" s="132" t="str">
        <f>IFERROR(VLOOKUP(D837,マスタ!$A$1:$C$48,2,FALSE),"事業場所在地が選択されていません")</f>
        <v>事業場所在地が選択されていません</v>
      </c>
      <c r="F837" s="133"/>
      <c r="G837" s="75" t="str">
        <f>IFERROR(VLOOKUP(D837,マスタ!$A$1:$C$48,3,FALSE),"事業場所在地が選択されていません")</f>
        <v>事業場所在地が選択されていません</v>
      </c>
      <c r="H837" s="8"/>
      <c r="I837" s="9"/>
      <c r="J837" s="55" t="str">
        <f t="shared" si="38"/>
        <v>判定不能</v>
      </c>
      <c r="K837" s="47"/>
      <c r="L837" s="89"/>
      <c r="M837" s="39">
        <v>816</v>
      </c>
      <c r="N837" s="7"/>
      <c r="O837" s="30"/>
      <c r="P837" s="75" t="str">
        <f>IFERROR(VLOOKUP(O837,マスタ!$A$1:$C$48,2,FALSE),"事業場所在地が選択されていません")</f>
        <v>事業場所在地が選択されていません</v>
      </c>
      <c r="Q837" s="75" t="str">
        <f>IFERROR(VLOOKUP(O837,マスタ!$A$1:$C$48,3,FALSE),"事業場所在地が選択されていません")</f>
        <v>事業場所在地が選択されていません</v>
      </c>
      <c r="R837" s="8"/>
      <c r="S837" s="9"/>
      <c r="T837" s="55" t="str">
        <f t="shared" si="39"/>
        <v>判定不能</v>
      </c>
      <c r="U837" s="77"/>
      <c r="V837" s="91"/>
      <c r="W837" s="39">
        <v>816</v>
      </c>
      <c r="X837" s="7"/>
      <c r="Y837" s="30"/>
      <c r="Z837" s="75" t="str">
        <f>IFERROR(VLOOKUP(Y837,マスタ!$A$1:$C$48,2,FALSE),"事業場所在地が選択されていません")</f>
        <v>事業場所在地が選択されていません</v>
      </c>
      <c r="AA837" s="75" t="str">
        <f>IFERROR(VLOOKUP(Y837,マスタ!$A$1:$C$48,3,FALSE),"事業場所在地が選択されていません")</f>
        <v>事業場所在地が選択されていません</v>
      </c>
      <c r="AB837" s="10"/>
      <c r="AC837" s="9"/>
      <c r="AD837" s="55" t="str">
        <f t="shared" si="40"/>
        <v>判定不能</v>
      </c>
      <c r="AE837" s="47"/>
      <c r="AF837" s="12" t="s">
        <v>57</v>
      </c>
    </row>
    <row r="838" spans="1:32" x14ac:dyDescent="0.4">
      <c r="A838" s="12"/>
      <c r="B838" s="39">
        <v>817</v>
      </c>
      <c r="C838" s="7"/>
      <c r="D838" s="30"/>
      <c r="E838" s="132" t="str">
        <f>IFERROR(VLOOKUP(D838,マスタ!$A$1:$C$48,2,FALSE),"事業場所在地が選択されていません")</f>
        <v>事業場所在地が選択されていません</v>
      </c>
      <c r="F838" s="133"/>
      <c r="G838" s="75" t="str">
        <f>IFERROR(VLOOKUP(D838,マスタ!$A$1:$C$48,3,FALSE),"事業場所在地が選択されていません")</f>
        <v>事業場所在地が選択されていません</v>
      </c>
      <c r="H838" s="8"/>
      <c r="I838" s="9"/>
      <c r="J838" s="55" t="str">
        <f t="shared" si="38"/>
        <v>判定不能</v>
      </c>
      <c r="K838" s="47"/>
      <c r="L838" s="89"/>
      <c r="M838" s="39">
        <v>817</v>
      </c>
      <c r="N838" s="7"/>
      <c r="O838" s="30"/>
      <c r="P838" s="75" t="str">
        <f>IFERROR(VLOOKUP(O838,マスタ!$A$1:$C$48,2,FALSE),"事業場所在地が選択されていません")</f>
        <v>事業場所在地が選択されていません</v>
      </c>
      <c r="Q838" s="75" t="str">
        <f>IFERROR(VLOOKUP(O838,マスタ!$A$1:$C$48,3,FALSE),"事業場所在地が選択されていません")</f>
        <v>事業場所在地が選択されていません</v>
      </c>
      <c r="R838" s="8"/>
      <c r="S838" s="9"/>
      <c r="T838" s="55" t="str">
        <f t="shared" si="39"/>
        <v>判定不能</v>
      </c>
      <c r="U838" s="77"/>
      <c r="V838" s="91"/>
      <c r="W838" s="39">
        <v>817</v>
      </c>
      <c r="X838" s="7"/>
      <c r="Y838" s="30"/>
      <c r="Z838" s="75" t="str">
        <f>IFERROR(VLOOKUP(Y838,マスタ!$A$1:$C$48,2,FALSE),"事業場所在地が選択されていません")</f>
        <v>事業場所在地が選択されていません</v>
      </c>
      <c r="AA838" s="75" t="str">
        <f>IFERROR(VLOOKUP(Y838,マスタ!$A$1:$C$48,3,FALSE),"事業場所在地が選択されていません")</f>
        <v>事業場所在地が選択されていません</v>
      </c>
      <c r="AB838" s="10"/>
      <c r="AC838" s="9"/>
      <c r="AD838" s="55" t="str">
        <f t="shared" si="40"/>
        <v>判定不能</v>
      </c>
      <c r="AE838" s="47"/>
      <c r="AF838" s="12" t="s">
        <v>57</v>
      </c>
    </row>
    <row r="839" spans="1:32" x14ac:dyDescent="0.4">
      <c r="A839" s="12"/>
      <c r="B839" s="39">
        <v>818</v>
      </c>
      <c r="C839" s="7"/>
      <c r="D839" s="30"/>
      <c r="E839" s="132" t="str">
        <f>IFERROR(VLOOKUP(D839,マスタ!$A$1:$C$48,2,FALSE),"事業場所在地が選択されていません")</f>
        <v>事業場所在地が選択されていません</v>
      </c>
      <c r="F839" s="133"/>
      <c r="G839" s="75" t="str">
        <f>IFERROR(VLOOKUP(D839,マスタ!$A$1:$C$48,3,FALSE),"事業場所在地が選択されていません")</f>
        <v>事業場所在地が選択されていません</v>
      </c>
      <c r="H839" s="8"/>
      <c r="I839" s="9"/>
      <c r="J839" s="55" t="str">
        <f t="shared" si="38"/>
        <v>判定不能</v>
      </c>
      <c r="K839" s="47"/>
      <c r="L839" s="89"/>
      <c r="M839" s="39">
        <v>818</v>
      </c>
      <c r="N839" s="7"/>
      <c r="O839" s="30"/>
      <c r="P839" s="75" t="str">
        <f>IFERROR(VLOOKUP(O839,マスタ!$A$1:$C$48,2,FALSE),"事業場所在地が選択されていません")</f>
        <v>事業場所在地が選択されていません</v>
      </c>
      <c r="Q839" s="75" t="str">
        <f>IFERROR(VLOOKUP(O839,マスタ!$A$1:$C$48,3,FALSE),"事業場所在地が選択されていません")</f>
        <v>事業場所在地が選択されていません</v>
      </c>
      <c r="R839" s="8"/>
      <c r="S839" s="9"/>
      <c r="T839" s="55" t="str">
        <f t="shared" si="39"/>
        <v>判定不能</v>
      </c>
      <c r="U839" s="77"/>
      <c r="V839" s="91"/>
      <c r="W839" s="39">
        <v>818</v>
      </c>
      <c r="X839" s="7"/>
      <c r="Y839" s="30"/>
      <c r="Z839" s="75" t="str">
        <f>IFERROR(VLOOKUP(Y839,マスタ!$A$1:$C$48,2,FALSE),"事業場所在地が選択されていません")</f>
        <v>事業場所在地が選択されていません</v>
      </c>
      <c r="AA839" s="75" t="str">
        <f>IFERROR(VLOOKUP(Y839,マスタ!$A$1:$C$48,3,FALSE),"事業場所在地が選択されていません")</f>
        <v>事業場所在地が選択されていません</v>
      </c>
      <c r="AB839" s="10"/>
      <c r="AC839" s="9"/>
      <c r="AD839" s="55" t="str">
        <f t="shared" si="40"/>
        <v>判定不能</v>
      </c>
      <c r="AE839" s="47"/>
      <c r="AF839" s="12" t="s">
        <v>57</v>
      </c>
    </row>
    <row r="840" spans="1:32" x14ac:dyDescent="0.4">
      <c r="A840" s="12"/>
      <c r="B840" s="39">
        <v>819</v>
      </c>
      <c r="C840" s="7"/>
      <c r="D840" s="30"/>
      <c r="E840" s="132" t="str">
        <f>IFERROR(VLOOKUP(D840,マスタ!$A$1:$C$48,2,FALSE),"事業場所在地が選択されていません")</f>
        <v>事業場所在地が選択されていません</v>
      </c>
      <c r="F840" s="133"/>
      <c r="G840" s="75" t="str">
        <f>IFERROR(VLOOKUP(D840,マスタ!$A$1:$C$48,3,FALSE),"事業場所在地が選択されていません")</f>
        <v>事業場所在地が選択されていません</v>
      </c>
      <c r="H840" s="8"/>
      <c r="I840" s="9"/>
      <c r="J840" s="55" t="str">
        <f t="shared" si="38"/>
        <v>判定不能</v>
      </c>
      <c r="K840" s="47"/>
      <c r="L840" s="89"/>
      <c r="M840" s="39">
        <v>819</v>
      </c>
      <c r="N840" s="7"/>
      <c r="O840" s="30"/>
      <c r="P840" s="75" t="str">
        <f>IFERROR(VLOOKUP(O840,マスタ!$A$1:$C$48,2,FALSE),"事業場所在地が選択されていません")</f>
        <v>事業場所在地が選択されていません</v>
      </c>
      <c r="Q840" s="75" t="str">
        <f>IFERROR(VLOOKUP(O840,マスタ!$A$1:$C$48,3,FALSE),"事業場所在地が選択されていません")</f>
        <v>事業場所在地が選択されていません</v>
      </c>
      <c r="R840" s="8"/>
      <c r="S840" s="9"/>
      <c r="T840" s="55" t="str">
        <f t="shared" si="39"/>
        <v>判定不能</v>
      </c>
      <c r="U840" s="77"/>
      <c r="V840" s="91"/>
      <c r="W840" s="39">
        <v>819</v>
      </c>
      <c r="X840" s="7"/>
      <c r="Y840" s="30"/>
      <c r="Z840" s="75" t="str">
        <f>IFERROR(VLOOKUP(Y840,マスタ!$A$1:$C$48,2,FALSE),"事業場所在地が選択されていません")</f>
        <v>事業場所在地が選択されていません</v>
      </c>
      <c r="AA840" s="75" t="str">
        <f>IFERROR(VLOOKUP(Y840,マスタ!$A$1:$C$48,3,FALSE),"事業場所在地が選択されていません")</f>
        <v>事業場所在地が選択されていません</v>
      </c>
      <c r="AB840" s="10"/>
      <c r="AC840" s="9"/>
      <c r="AD840" s="55" t="str">
        <f t="shared" si="40"/>
        <v>判定不能</v>
      </c>
      <c r="AE840" s="47"/>
      <c r="AF840" s="12" t="s">
        <v>57</v>
      </c>
    </row>
    <row r="841" spans="1:32" x14ac:dyDescent="0.4">
      <c r="A841" s="12"/>
      <c r="B841" s="39">
        <v>820</v>
      </c>
      <c r="C841" s="7"/>
      <c r="D841" s="30"/>
      <c r="E841" s="132" t="str">
        <f>IFERROR(VLOOKUP(D841,マスタ!$A$1:$C$48,2,FALSE),"事業場所在地が選択されていません")</f>
        <v>事業場所在地が選択されていません</v>
      </c>
      <c r="F841" s="133"/>
      <c r="G841" s="75" t="str">
        <f>IFERROR(VLOOKUP(D841,マスタ!$A$1:$C$48,3,FALSE),"事業場所在地が選択されていません")</f>
        <v>事業場所在地が選択されていません</v>
      </c>
      <c r="H841" s="8"/>
      <c r="I841" s="9"/>
      <c r="J841" s="55" t="str">
        <f t="shared" si="38"/>
        <v>判定不能</v>
      </c>
      <c r="K841" s="47"/>
      <c r="L841" s="89"/>
      <c r="M841" s="39">
        <v>820</v>
      </c>
      <c r="N841" s="7"/>
      <c r="O841" s="30"/>
      <c r="P841" s="75" t="str">
        <f>IFERROR(VLOOKUP(O841,マスタ!$A$1:$C$48,2,FALSE),"事業場所在地が選択されていません")</f>
        <v>事業場所在地が選択されていません</v>
      </c>
      <c r="Q841" s="75" t="str">
        <f>IFERROR(VLOOKUP(O841,マスタ!$A$1:$C$48,3,FALSE),"事業場所在地が選択されていません")</f>
        <v>事業場所在地が選択されていません</v>
      </c>
      <c r="R841" s="8"/>
      <c r="S841" s="9"/>
      <c r="T841" s="55" t="str">
        <f t="shared" si="39"/>
        <v>判定不能</v>
      </c>
      <c r="U841" s="77"/>
      <c r="V841" s="91"/>
      <c r="W841" s="39">
        <v>820</v>
      </c>
      <c r="X841" s="7"/>
      <c r="Y841" s="30"/>
      <c r="Z841" s="75" t="str">
        <f>IFERROR(VLOOKUP(Y841,マスタ!$A$1:$C$48,2,FALSE),"事業場所在地が選択されていません")</f>
        <v>事業場所在地が選択されていません</v>
      </c>
      <c r="AA841" s="75" t="str">
        <f>IFERROR(VLOOKUP(Y841,マスタ!$A$1:$C$48,3,FALSE),"事業場所在地が選択されていません")</f>
        <v>事業場所在地が選択されていません</v>
      </c>
      <c r="AB841" s="10"/>
      <c r="AC841" s="9"/>
      <c r="AD841" s="55" t="str">
        <f t="shared" si="40"/>
        <v>判定不能</v>
      </c>
      <c r="AE841" s="47"/>
      <c r="AF841" s="12" t="s">
        <v>57</v>
      </c>
    </row>
    <row r="842" spans="1:32" x14ac:dyDescent="0.4">
      <c r="A842" s="12"/>
      <c r="B842" s="39">
        <v>821</v>
      </c>
      <c r="C842" s="7"/>
      <c r="D842" s="30"/>
      <c r="E842" s="132" t="str">
        <f>IFERROR(VLOOKUP(D842,マスタ!$A$1:$C$48,2,FALSE),"事業場所在地が選択されていません")</f>
        <v>事業場所在地が選択されていません</v>
      </c>
      <c r="F842" s="133"/>
      <c r="G842" s="75" t="str">
        <f>IFERROR(VLOOKUP(D842,マスタ!$A$1:$C$48,3,FALSE),"事業場所在地が選択されていません")</f>
        <v>事業場所在地が選択されていません</v>
      </c>
      <c r="H842" s="8"/>
      <c r="I842" s="9"/>
      <c r="J842" s="55" t="str">
        <f t="shared" si="38"/>
        <v>判定不能</v>
      </c>
      <c r="K842" s="47"/>
      <c r="L842" s="89"/>
      <c r="M842" s="39">
        <v>821</v>
      </c>
      <c r="N842" s="7"/>
      <c r="O842" s="30"/>
      <c r="P842" s="75" t="str">
        <f>IFERROR(VLOOKUP(O842,マスタ!$A$1:$C$48,2,FALSE),"事業場所在地が選択されていません")</f>
        <v>事業場所在地が選択されていません</v>
      </c>
      <c r="Q842" s="75" t="str">
        <f>IFERROR(VLOOKUP(O842,マスタ!$A$1:$C$48,3,FALSE),"事業場所在地が選択されていません")</f>
        <v>事業場所在地が選択されていません</v>
      </c>
      <c r="R842" s="8"/>
      <c r="S842" s="9"/>
      <c r="T842" s="55" t="str">
        <f t="shared" si="39"/>
        <v>判定不能</v>
      </c>
      <c r="U842" s="77"/>
      <c r="V842" s="91"/>
      <c r="W842" s="39">
        <v>821</v>
      </c>
      <c r="X842" s="7"/>
      <c r="Y842" s="30"/>
      <c r="Z842" s="75" t="str">
        <f>IFERROR(VLOOKUP(Y842,マスタ!$A$1:$C$48,2,FALSE),"事業場所在地が選択されていません")</f>
        <v>事業場所在地が選択されていません</v>
      </c>
      <c r="AA842" s="75" t="str">
        <f>IFERROR(VLOOKUP(Y842,マスタ!$A$1:$C$48,3,FALSE),"事業場所在地が選択されていません")</f>
        <v>事業場所在地が選択されていません</v>
      </c>
      <c r="AB842" s="10"/>
      <c r="AC842" s="9"/>
      <c r="AD842" s="55" t="str">
        <f t="shared" si="40"/>
        <v>判定不能</v>
      </c>
      <c r="AE842" s="47"/>
      <c r="AF842" s="12" t="s">
        <v>57</v>
      </c>
    </row>
    <row r="843" spans="1:32" x14ac:dyDescent="0.4">
      <c r="A843" s="12"/>
      <c r="B843" s="39">
        <v>822</v>
      </c>
      <c r="C843" s="7"/>
      <c r="D843" s="30"/>
      <c r="E843" s="132" t="str">
        <f>IFERROR(VLOOKUP(D843,マスタ!$A$1:$C$48,2,FALSE),"事業場所在地が選択されていません")</f>
        <v>事業場所在地が選択されていません</v>
      </c>
      <c r="F843" s="133"/>
      <c r="G843" s="75" t="str">
        <f>IFERROR(VLOOKUP(D843,マスタ!$A$1:$C$48,3,FALSE),"事業場所在地が選択されていません")</f>
        <v>事業場所在地が選択されていません</v>
      </c>
      <c r="H843" s="8"/>
      <c r="I843" s="9"/>
      <c r="J843" s="55" t="str">
        <f t="shared" si="38"/>
        <v>判定不能</v>
      </c>
      <c r="K843" s="47"/>
      <c r="L843" s="89"/>
      <c r="M843" s="39">
        <v>822</v>
      </c>
      <c r="N843" s="7"/>
      <c r="O843" s="30"/>
      <c r="P843" s="75" t="str">
        <f>IFERROR(VLOOKUP(O843,マスタ!$A$1:$C$48,2,FALSE),"事業場所在地が選択されていません")</f>
        <v>事業場所在地が選択されていません</v>
      </c>
      <c r="Q843" s="75" t="str">
        <f>IFERROR(VLOOKUP(O843,マスタ!$A$1:$C$48,3,FALSE),"事業場所在地が選択されていません")</f>
        <v>事業場所在地が選択されていません</v>
      </c>
      <c r="R843" s="8"/>
      <c r="S843" s="9"/>
      <c r="T843" s="55" t="str">
        <f t="shared" si="39"/>
        <v>判定不能</v>
      </c>
      <c r="U843" s="77"/>
      <c r="V843" s="91"/>
      <c r="W843" s="39">
        <v>822</v>
      </c>
      <c r="X843" s="7"/>
      <c r="Y843" s="30"/>
      <c r="Z843" s="75" t="str">
        <f>IFERROR(VLOOKUP(Y843,マスタ!$A$1:$C$48,2,FALSE),"事業場所在地が選択されていません")</f>
        <v>事業場所在地が選択されていません</v>
      </c>
      <c r="AA843" s="75" t="str">
        <f>IFERROR(VLOOKUP(Y843,マスタ!$A$1:$C$48,3,FALSE),"事業場所在地が選択されていません")</f>
        <v>事業場所在地が選択されていません</v>
      </c>
      <c r="AB843" s="10"/>
      <c r="AC843" s="9"/>
      <c r="AD843" s="55" t="str">
        <f t="shared" si="40"/>
        <v>判定不能</v>
      </c>
      <c r="AE843" s="47"/>
      <c r="AF843" s="12" t="s">
        <v>57</v>
      </c>
    </row>
    <row r="844" spans="1:32" x14ac:dyDescent="0.4">
      <c r="A844" s="12"/>
      <c r="B844" s="39">
        <v>823</v>
      </c>
      <c r="C844" s="7"/>
      <c r="D844" s="30"/>
      <c r="E844" s="132" t="str">
        <f>IFERROR(VLOOKUP(D844,マスタ!$A$1:$C$48,2,FALSE),"事業場所在地が選択されていません")</f>
        <v>事業場所在地が選択されていません</v>
      </c>
      <c r="F844" s="133"/>
      <c r="G844" s="75" t="str">
        <f>IFERROR(VLOOKUP(D844,マスタ!$A$1:$C$48,3,FALSE),"事業場所在地が選択されていません")</f>
        <v>事業場所在地が選択されていません</v>
      </c>
      <c r="H844" s="8"/>
      <c r="I844" s="9"/>
      <c r="J844" s="55" t="str">
        <f t="shared" si="38"/>
        <v>判定不能</v>
      </c>
      <c r="K844" s="47"/>
      <c r="L844" s="89"/>
      <c r="M844" s="39">
        <v>823</v>
      </c>
      <c r="N844" s="7"/>
      <c r="O844" s="30"/>
      <c r="P844" s="75" t="str">
        <f>IFERROR(VLOOKUP(O844,マスタ!$A$1:$C$48,2,FALSE),"事業場所在地が選択されていません")</f>
        <v>事業場所在地が選択されていません</v>
      </c>
      <c r="Q844" s="75" t="str">
        <f>IFERROR(VLOOKUP(O844,マスタ!$A$1:$C$48,3,FALSE),"事業場所在地が選択されていません")</f>
        <v>事業場所在地が選択されていません</v>
      </c>
      <c r="R844" s="8"/>
      <c r="S844" s="9"/>
      <c r="T844" s="55" t="str">
        <f t="shared" si="39"/>
        <v>判定不能</v>
      </c>
      <c r="U844" s="77"/>
      <c r="V844" s="91"/>
      <c r="W844" s="39">
        <v>823</v>
      </c>
      <c r="X844" s="7"/>
      <c r="Y844" s="30"/>
      <c r="Z844" s="75" t="str">
        <f>IFERROR(VLOOKUP(Y844,マスタ!$A$1:$C$48,2,FALSE),"事業場所在地が選択されていません")</f>
        <v>事業場所在地が選択されていません</v>
      </c>
      <c r="AA844" s="75" t="str">
        <f>IFERROR(VLOOKUP(Y844,マスタ!$A$1:$C$48,3,FALSE),"事業場所在地が選択されていません")</f>
        <v>事業場所在地が選択されていません</v>
      </c>
      <c r="AB844" s="10"/>
      <c r="AC844" s="9"/>
      <c r="AD844" s="55" t="str">
        <f t="shared" si="40"/>
        <v>判定不能</v>
      </c>
      <c r="AE844" s="47"/>
      <c r="AF844" s="12" t="s">
        <v>57</v>
      </c>
    </row>
    <row r="845" spans="1:32" x14ac:dyDescent="0.4">
      <c r="A845" s="12"/>
      <c r="B845" s="39">
        <v>824</v>
      </c>
      <c r="C845" s="7"/>
      <c r="D845" s="30"/>
      <c r="E845" s="132" t="str">
        <f>IFERROR(VLOOKUP(D845,マスタ!$A$1:$C$48,2,FALSE),"事業場所在地が選択されていません")</f>
        <v>事業場所在地が選択されていません</v>
      </c>
      <c r="F845" s="133"/>
      <c r="G845" s="75" t="str">
        <f>IFERROR(VLOOKUP(D845,マスタ!$A$1:$C$48,3,FALSE),"事業場所在地が選択されていません")</f>
        <v>事業場所在地が選択されていません</v>
      </c>
      <c r="H845" s="8"/>
      <c r="I845" s="9"/>
      <c r="J845" s="55" t="str">
        <f t="shared" si="38"/>
        <v>判定不能</v>
      </c>
      <c r="K845" s="47"/>
      <c r="L845" s="89"/>
      <c r="M845" s="39">
        <v>824</v>
      </c>
      <c r="N845" s="7"/>
      <c r="O845" s="30"/>
      <c r="P845" s="75" t="str">
        <f>IFERROR(VLOOKUP(O845,マスタ!$A$1:$C$48,2,FALSE),"事業場所在地が選択されていません")</f>
        <v>事業場所在地が選択されていません</v>
      </c>
      <c r="Q845" s="75" t="str">
        <f>IFERROR(VLOOKUP(O845,マスタ!$A$1:$C$48,3,FALSE),"事業場所在地が選択されていません")</f>
        <v>事業場所在地が選択されていません</v>
      </c>
      <c r="R845" s="8"/>
      <c r="S845" s="9"/>
      <c r="T845" s="55" t="str">
        <f t="shared" si="39"/>
        <v>判定不能</v>
      </c>
      <c r="U845" s="77"/>
      <c r="V845" s="91"/>
      <c r="W845" s="39">
        <v>824</v>
      </c>
      <c r="X845" s="7"/>
      <c r="Y845" s="30"/>
      <c r="Z845" s="75" t="str">
        <f>IFERROR(VLOOKUP(Y845,マスタ!$A$1:$C$48,2,FALSE),"事業場所在地が選択されていません")</f>
        <v>事業場所在地が選択されていません</v>
      </c>
      <c r="AA845" s="75" t="str">
        <f>IFERROR(VLOOKUP(Y845,マスタ!$A$1:$C$48,3,FALSE),"事業場所在地が選択されていません")</f>
        <v>事業場所在地が選択されていません</v>
      </c>
      <c r="AB845" s="10"/>
      <c r="AC845" s="9"/>
      <c r="AD845" s="55" t="str">
        <f t="shared" si="40"/>
        <v>判定不能</v>
      </c>
      <c r="AE845" s="47"/>
      <c r="AF845" s="12" t="s">
        <v>57</v>
      </c>
    </row>
    <row r="846" spans="1:32" x14ac:dyDescent="0.4">
      <c r="A846" s="12"/>
      <c r="B846" s="39">
        <v>825</v>
      </c>
      <c r="C846" s="7"/>
      <c r="D846" s="30"/>
      <c r="E846" s="132" t="str">
        <f>IFERROR(VLOOKUP(D846,マスタ!$A$1:$C$48,2,FALSE),"事業場所在地が選択されていません")</f>
        <v>事業場所在地が選択されていません</v>
      </c>
      <c r="F846" s="133"/>
      <c r="G846" s="75" t="str">
        <f>IFERROR(VLOOKUP(D846,マスタ!$A$1:$C$48,3,FALSE),"事業場所在地が選択されていません")</f>
        <v>事業場所在地が選択されていません</v>
      </c>
      <c r="H846" s="8"/>
      <c r="I846" s="9"/>
      <c r="J846" s="55" t="str">
        <f t="shared" si="38"/>
        <v>判定不能</v>
      </c>
      <c r="K846" s="47"/>
      <c r="L846" s="89"/>
      <c r="M846" s="39">
        <v>825</v>
      </c>
      <c r="N846" s="7"/>
      <c r="O846" s="30"/>
      <c r="P846" s="75" t="str">
        <f>IFERROR(VLOOKUP(O846,マスタ!$A$1:$C$48,2,FALSE),"事業場所在地が選択されていません")</f>
        <v>事業場所在地が選択されていません</v>
      </c>
      <c r="Q846" s="75" t="str">
        <f>IFERROR(VLOOKUP(O846,マスタ!$A$1:$C$48,3,FALSE),"事業場所在地が選択されていません")</f>
        <v>事業場所在地が選択されていません</v>
      </c>
      <c r="R846" s="8"/>
      <c r="S846" s="9"/>
      <c r="T846" s="55" t="str">
        <f t="shared" si="39"/>
        <v>判定不能</v>
      </c>
      <c r="U846" s="77"/>
      <c r="V846" s="91"/>
      <c r="W846" s="39">
        <v>825</v>
      </c>
      <c r="X846" s="7"/>
      <c r="Y846" s="30"/>
      <c r="Z846" s="75" t="str">
        <f>IFERROR(VLOOKUP(Y846,マスタ!$A$1:$C$48,2,FALSE),"事業場所在地が選択されていません")</f>
        <v>事業場所在地が選択されていません</v>
      </c>
      <c r="AA846" s="75" t="str">
        <f>IFERROR(VLOOKUP(Y846,マスタ!$A$1:$C$48,3,FALSE),"事業場所在地が選択されていません")</f>
        <v>事業場所在地が選択されていません</v>
      </c>
      <c r="AB846" s="10"/>
      <c r="AC846" s="9"/>
      <c r="AD846" s="55" t="str">
        <f t="shared" si="40"/>
        <v>判定不能</v>
      </c>
      <c r="AE846" s="47"/>
      <c r="AF846" s="12" t="s">
        <v>57</v>
      </c>
    </row>
    <row r="847" spans="1:32" x14ac:dyDescent="0.4">
      <c r="A847" s="12"/>
      <c r="B847" s="39">
        <v>826</v>
      </c>
      <c r="C847" s="7"/>
      <c r="D847" s="30"/>
      <c r="E847" s="132" t="str">
        <f>IFERROR(VLOOKUP(D847,マスタ!$A$1:$C$48,2,FALSE),"事業場所在地が選択されていません")</f>
        <v>事業場所在地が選択されていません</v>
      </c>
      <c r="F847" s="133"/>
      <c r="G847" s="75" t="str">
        <f>IFERROR(VLOOKUP(D847,マスタ!$A$1:$C$48,3,FALSE),"事業場所在地が選択されていません")</f>
        <v>事業場所在地が選択されていません</v>
      </c>
      <c r="H847" s="8"/>
      <c r="I847" s="9"/>
      <c r="J847" s="55" t="str">
        <f t="shared" si="38"/>
        <v>判定不能</v>
      </c>
      <c r="K847" s="47"/>
      <c r="L847" s="89"/>
      <c r="M847" s="39">
        <v>826</v>
      </c>
      <c r="N847" s="7"/>
      <c r="O847" s="30"/>
      <c r="P847" s="75" t="str">
        <f>IFERROR(VLOOKUP(O847,マスタ!$A$1:$C$48,2,FALSE),"事業場所在地が選択されていません")</f>
        <v>事業場所在地が選択されていません</v>
      </c>
      <c r="Q847" s="75" t="str">
        <f>IFERROR(VLOOKUP(O847,マスタ!$A$1:$C$48,3,FALSE),"事業場所在地が選択されていません")</f>
        <v>事業場所在地が選択されていません</v>
      </c>
      <c r="R847" s="8"/>
      <c r="S847" s="9"/>
      <c r="T847" s="55" t="str">
        <f t="shared" si="39"/>
        <v>判定不能</v>
      </c>
      <c r="U847" s="77"/>
      <c r="V847" s="91"/>
      <c r="W847" s="39">
        <v>826</v>
      </c>
      <c r="X847" s="7"/>
      <c r="Y847" s="30"/>
      <c r="Z847" s="75" t="str">
        <f>IFERROR(VLOOKUP(Y847,マスタ!$A$1:$C$48,2,FALSE),"事業場所在地が選択されていません")</f>
        <v>事業場所在地が選択されていません</v>
      </c>
      <c r="AA847" s="75" t="str">
        <f>IFERROR(VLOOKUP(Y847,マスタ!$A$1:$C$48,3,FALSE),"事業場所在地が選択されていません")</f>
        <v>事業場所在地が選択されていません</v>
      </c>
      <c r="AB847" s="10"/>
      <c r="AC847" s="9"/>
      <c r="AD847" s="55" t="str">
        <f t="shared" si="40"/>
        <v>判定不能</v>
      </c>
      <c r="AE847" s="47"/>
      <c r="AF847" s="12" t="s">
        <v>57</v>
      </c>
    </row>
    <row r="848" spans="1:32" x14ac:dyDescent="0.4">
      <c r="A848" s="12"/>
      <c r="B848" s="39">
        <v>827</v>
      </c>
      <c r="C848" s="7"/>
      <c r="D848" s="30"/>
      <c r="E848" s="132" t="str">
        <f>IFERROR(VLOOKUP(D848,マスタ!$A$1:$C$48,2,FALSE),"事業場所在地が選択されていません")</f>
        <v>事業場所在地が選択されていません</v>
      </c>
      <c r="F848" s="133"/>
      <c r="G848" s="75" t="str">
        <f>IFERROR(VLOOKUP(D848,マスタ!$A$1:$C$48,3,FALSE),"事業場所在地が選択されていません")</f>
        <v>事業場所在地が選択されていません</v>
      </c>
      <c r="H848" s="8"/>
      <c r="I848" s="9"/>
      <c r="J848" s="55" t="str">
        <f t="shared" si="38"/>
        <v>判定不能</v>
      </c>
      <c r="K848" s="47"/>
      <c r="L848" s="89"/>
      <c r="M848" s="39">
        <v>827</v>
      </c>
      <c r="N848" s="7"/>
      <c r="O848" s="30"/>
      <c r="P848" s="75" t="str">
        <f>IFERROR(VLOOKUP(O848,マスタ!$A$1:$C$48,2,FALSE),"事業場所在地が選択されていません")</f>
        <v>事業場所在地が選択されていません</v>
      </c>
      <c r="Q848" s="75" t="str">
        <f>IFERROR(VLOOKUP(O848,マスタ!$A$1:$C$48,3,FALSE),"事業場所在地が選択されていません")</f>
        <v>事業場所在地が選択されていません</v>
      </c>
      <c r="R848" s="8"/>
      <c r="S848" s="9"/>
      <c r="T848" s="55" t="str">
        <f t="shared" si="39"/>
        <v>判定不能</v>
      </c>
      <c r="U848" s="77"/>
      <c r="V848" s="91"/>
      <c r="W848" s="39">
        <v>827</v>
      </c>
      <c r="X848" s="7"/>
      <c r="Y848" s="30"/>
      <c r="Z848" s="75" t="str">
        <f>IFERROR(VLOOKUP(Y848,マスタ!$A$1:$C$48,2,FALSE),"事業場所在地が選択されていません")</f>
        <v>事業場所在地が選択されていません</v>
      </c>
      <c r="AA848" s="75" t="str">
        <f>IFERROR(VLOOKUP(Y848,マスタ!$A$1:$C$48,3,FALSE),"事業場所在地が選択されていません")</f>
        <v>事業場所在地が選択されていません</v>
      </c>
      <c r="AB848" s="10"/>
      <c r="AC848" s="9"/>
      <c r="AD848" s="55" t="str">
        <f t="shared" si="40"/>
        <v>判定不能</v>
      </c>
      <c r="AE848" s="47"/>
      <c r="AF848" s="12" t="s">
        <v>57</v>
      </c>
    </row>
    <row r="849" spans="1:32" x14ac:dyDescent="0.4">
      <c r="A849" s="12"/>
      <c r="B849" s="39">
        <v>828</v>
      </c>
      <c r="C849" s="7"/>
      <c r="D849" s="30"/>
      <c r="E849" s="132" t="str">
        <f>IFERROR(VLOOKUP(D849,マスタ!$A$1:$C$48,2,FALSE),"事業場所在地が選択されていません")</f>
        <v>事業場所在地が選択されていません</v>
      </c>
      <c r="F849" s="133"/>
      <c r="G849" s="75" t="str">
        <f>IFERROR(VLOOKUP(D849,マスタ!$A$1:$C$48,3,FALSE),"事業場所在地が選択されていません")</f>
        <v>事業場所在地が選択されていません</v>
      </c>
      <c r="H849" s="8"/>
      <c r="I849" s="9"/>
      <c r="J849" s="55" t="str">
        <f t="shared" si="38"/>
        <v>判定不能</v>
      </c>
      <c r="K849" s="47"/>
      <c r="L849" s="89"/>
      <c r="M849" s="39">
        <v>828</v>
      </c>
      <c r="N849" s="7"/>
      <c r="O849" s="30"/>
      <c r="P849" s="75" t="str">
        <f>IFERROR(VLOOKUP(O849,マスタ!$A$1:$C$48,2,FALSE),"事業場所在地が選択されていません")</f>
        <v>事業場所在地が選択されていません</v>
      </c>
      <c r="Q849" s="75" t="str">
        <f>IFERROR(VLOOKUP(O849,マスタ!$A$1:$C$48,3,FALSE),"事業場所在地が選択されていません")</f>
        <v>事業場所在地が選択されていません</v>
      </c>
      <c r="R849" s="8"/>
      <c r="S849" s="9"/>
      <c r="T849" s="55" t="str">
        <f t="shared" si="39"/>
        <v>判定不能</v>
      </c>
      <c r="U849" s="77"/>
      <c r="V849" s="91"/>
      <c r="W849" s="39">
        <v>828</v>
      </c>
      <c r="X849" s="7"/>
      <c r="Y849" s="30"/>
      <c r="Z849" s="75" t="str">
        <f>IFERROR(VLOOKUP(Y849,マスタ!$A$1:$C$48,2,FALSE),"事業場所在地が選択されていません")</f>
        <v>事業場所在地が選択されていません</v>
      </c>
      <c r="AA849" s="75" t="str">
        <f>IFERROR(VLOOKUP(Y849,マスタ!$A$1:$C$48,3,FALSE),"事業場所在地が選択されていません")</f>
        <v>事業場所在地が選択されていません</v>
      </c>
      <c r="AB849" s="10"/>
      <c r="AC849" s="9"/>
      <c r="AD849" s="55" t="str">
        <f t="shared" si="40"/>
        <v>判定不能</v>
      </c>
      <c r="AE849" s="47"/>
      <c r="AF849" s="12" t="s">
        <v>57</v>
      </c>
    </row>
    <row r="850" spans="1:32" x14ac:dyDescent="0.4">
      <c r="A850" s="12"/>
      <c r="B850" s="39">
        <v>829</v>
      </c>
      <c r="C850" s="7"/>
      <c r="D850" s="30"/>
      <c r="E850" s="132" t="str">
        <f>IFERROR(VLOOKUP(D850,マスタ!$A$1:$C$48,2,FALSE),"事業場所在地が選択されていません")</f>
        <v>事業場所在地が選択されていません</v>
      </c>
      <c r="F850" s="133"/>
      <c r="G850" s="75" t="str">
        <f>IFERROR(VLOOKUP(D850,マスタ!$A$1:$C$48,3,FALSE),"事業場所在地が選択されていません")</f>
        <v>事業場所在地が選択されていません</v>
      </c>
      <c r="H850" s="8"/>
      <c r="I850" s="9"/>
      <c r="J850" s="55" t="str">
        <f t="shared" si="38"/>
        <v>判定不能</v>
      </c>
      <c r="K850" s="47"/>
      <c r="L850" s="89"/>
      <c r="M850" s="39">
        <v>829</v>
      </c>
      <c r="N850" s="7"/>
      <c r="O850" s="30"/>
      <c r="P850" s="75" t="str">
        <f>IFERROR(VLOOKUP(O850,マスタ!$A$1:$C$48,2,FALSE),"事業場所在地が選択されていません")</f>
        <v>事業場所在地が選択されていません</v>
      </c>
      <c r="Q850" s="75" t="str">
        <f>IFERROR(VLOOKUP(O850,マスタ!$A$1:$C$48,3,FALSE),"事業場所在地が選択されていません")</f>
        <v>事業場所在地が選択されていません</v>
      </c>
      <c r="R850" s="8"/>
      <c r="S850" s="9"/>
      <c r="T850" s="55" t="str">
        <f t="shared" si="39"/>
        <v>判定不能</v>
      </c>
      <c r="U850" s="77"/>
      <c r="V850" s="91"/>
      <c r="W850" s="39">
        <v>829</v>
      </c>
      <c r="X850" s="7"/>
      <c r="Y850" s="30"/>
      <c r="Z850" s="75" t="str">
        <f>IFERROR(VLOOKUP(Y850,マスタ!$A$1:$C$48,2,FALSE),"事業場所在地が選択されていません")</f>
        <v>事業場所在地が選択されていません</v>
      </c>
      <c r="AA850" s="75" t="str">
        <f>IFERROR(VLOOKUP(Y850,マスタ!$A$1:$C$48,3,FALSE),"事業場所在地が選択されていません")</f>
        <v>事業場所在地が選択されていません</v>
      </c>
      <c r="AB850" s="10"/>
      <c r="AC850" s="9"/>
      <c r="AD850" s="55" t="str">
        <f t="shared" si="40"/>
        <v>判定不能</v>
      </c>
      <c r="AE850" s="47"/>
      <c r="AF850" s="12" t="s">
        <v>57</v>
      </c>
    </row>
    <row r="851" spans="1:32" x14ac:dyDescent="0.4">
      <c r="A851" s="12"/>
      <c r="B851" s="39">
        <v>830</v>
      </c>
      <c r="C851" s="7"/>
      <c r="D851" s="30"/>
      <c r="E851" s="132" t="str">
        <f>IFERROR(VLOOKUP(D851,マスタ!$A$1:$C$48,2,FALSE),"事業場所在地が選択されていません")</f>
        <v>事業場所在地が選択されていません</v>
      </c>
      <c r="F851" s="133"/>
      <c r="G851" s="75" t="str">
        <f>IFERROR(VLOOKUP(D851,マスタ!$A$1:$C$48,3,FALSE),"事業場所在地が選択されていません")</f>
        <v>事業場所在地が選択されていません</v>
      </c>
      <c r="H851" s="8"/>
      <c r="I851" s="9"/>
      <c r="J851" s="55" t="str">
        <f t="shared" si="38"/>
        <v>判定不能</v>
      </c>
      <c r="K851" s="47"/>
      <c r="L851" s="89"/>
      <c r="M851" s="39">
        <v>830</v>
      </c>
      <c r="N851" s="7"/>
      <c r="O851" s="30"/>
      <c r="P851" s="75" t="str">
        <f>IFERROR(VLOOKUP(O851,マスタ!$A$1:$C$48,2,FALSE),"事業場所在地が選択されていません")</f>
        <v>事業場所在地が選択されていません</v>
      </c>
      <c r="Q851" s="75" t="str">
        <f>IFERROR(VLOOKUP(O851,マスタ!$A$1:$C$48,3,FALSE),"事業場所在地が選択されていません")</f>
        <v>事業場所在地が選択されていません</v>
      </c>
      <c r="R851" s="8"/>
      <c r="S851" s="9"/>
      <c r="T851" s="55" t="str">
        <f t="shared" si="39"/>
        <v>判定不能</v>
      </c>
      <c r="U851" s="77"/>
      <c r="V851" s="91"/>
      <c r="W851" s="39">
        <v>830</v>
      </c>
      <c r="X851" s="7"/>
      <c r="Y851" s="30"/>
      <c r="Z851" s="75" t="str">
        <f>IFERROR(VLOOKUP(Y851,マスタ!$A$1:$C$48,2,FALSE),"事業場所在地が選択されていません")</f>
        <v>事業場所在地が選択されていません</v>
      </c>
      <c r="AA851" s="75" t="str">
        <f>IFERROR(VLOOKUP(Y851,マスタ!$A$1:$C$48,3,FALSE),"事業場所在地が選択されていません")</f>
        <v>事業場所在地が選択されていません</v>
      </c>
      <c r="AB851" s="10"/>
      <c r="AC851" s="9"/>
      <c r="AD851" s="55" t="str">
        <f t="shared" si="40"/>
        <v>判定不能</v>
      </c>
      <c r="AE851" s="47"/>
      <c r="AF851" s="12" t="s">
        <v>57</v>
      </c>
    </row>
    <row r="852" spans="1:32" x14ac:dyDescent="0.4">
      <c r="A852" s="12"/>
      <c r="B852" s="39">
        <v>831</v>
      </c>
      <c r="C852" s="7"/>
      <c r="D852" s="30"/>
      <c r="E852" s="132" t="str">
        <f>IFERROR(VLOOKUP(D852,マスタ!$A$1:$C$48,2,FALSE),"事業場所在地が選択されていません")</f>
        <v>事業場所在地が選択されていません</v>
      </c>
      <c r="F852" s="133"/>
      <c r="G852" s="75" t="str">
        <f>IFERROR(VLOOKUP(D852,マスタ!$A$1:$C$48,3,FALSE),"事業場所在地が選択されていません")</f>
        <v>事業場所在地が選択されていません</v>
      </c>
      <c r="H852" s="8"/>
      <c r="I852" s="9"/>
      <c r="J852" s="55" t="str">
        <f t="shared" si="38"/>
        <v>判定不能</v>
      </c>
      <c r="K852" s="47"/>
      <c r="L852" s="89"/>
      <c r="M852" s="39">
        <v>831</v>
      </c>
      <c r="N852" s="7"/>
      <c r="O852" s="30"/>
      <c r="P852" s="75" t="str">
        <f>IFERROR(VLOOKUP(O852,マスタ!$A$1:$C$48,2,FALSE),"事業場所在地が選択されていません")</f>
        <v>事業場所在地が選択されていません</v>
      </c>
      <c r="Q852" s="75" t="str">
        <f>IFERROR(VLOOKUP(O852,マスタ!$A$1:$C$48,3,FALSE),"事業場所在地が選択されていません")</f>
        <v>事業場所在地が選択されていません</v>
      </c>
      <c r="R852" s="8"/>
      <c r="S852" s="9"/>
      <c r="T852" s="55" t="str">
        <f t="shared" si="39"/>
        <v>判定不能</v>
      </c>
      <c r="U852" s="77"/>
      <c r="V852" s="91"/>
      <c r="W852" s="39">
        <v>831</v>
      </c>
      <c r="X852" s="7"/>
      <c r="Y852" s="30"/>
      <c r="Z852" s="75" t="str">
        <f>IFERROR(VLOOKUP(Y852,マスタ!$A$1:$C$48,2,FALSE),"事業場所在地が選択されていません")</f>
        <v>事業場所在地が選択されていません</v>
      </c>
      <c r="AA852" s="75" t="str">
        <f>IFERROR(VLOOKUP(Y852,マスタ!$A$1:$C$48,3,FALSE),"事業場所在地が選択されていません")</f>
        <v>事業場所在地が選択されていません</v>
      </c>
      <c r="AB852" s="10"/>
      <c r="AC852" s="9"/>
      <c r="AD852" s="55" t="str">
        <f t="shared" si="40"/>
        <v>判定不能</v>
      </c>
      <c r="AE852" s="47"/>
      <c r="AF852" s="12" t="s">
        <v>57</v>
      </c>
    </row>
    <row r="853" spans="1:32" x14ac:dyDescent="0.4">
      <c r="A853" s="12"/>
      <c r="B853" s="39">
        <v>832</v>
      </c>
      <c r="C853" s="7"/>
      <c r="D853" s="30"/>
      <c r="E853" s="132" t="str">
        <f>IFERROR(VLOOKUP(D853,マスタ!$A$1:$C$48,2,FALSE),"事業場所在地が選択されていません")</f>
        <v>事業場所在地が選択されていません</v>
      </c>
      <c r="F853" s="133"/>
      <c r="G853" s="75" t="str">
        <f>IFERROR(VLOOKUP(D853,マスタ!$A$1:$C$48,3,FALSE),"事業場所在地が選択されていません")</f>
        <v>事業場所在地が選択されていません</v>
      </c>
      <c r="H853" s="8"/>
      <c r="I853" s="9"/>
      <c r="J853" s="55" t="str">
        <f t="shared" si="38"/>
        <v>判定不能</v>
      </c>
      <c r="K853" s="47"/>
      <c r="L853" s="89"/>
      <c r="M853" s="39">
        <v>832</v>
      </c>
      <c r="N853" s="7"/>
      <c r="O853" s="30"/>
      <c r="P853" s="75" t="str">
        <f>IFERROR(VLOOKUP(O853,マスタ!$A$1:$C$48,2,FALSE),"事業場所在地が選択されていません")</f>
        <v>事業場所在地が選択されていません</v>
      </c>
      <c r="Q853" s="75" t="str">
        <f>IFERROR(VLOOKUP(O853,マスタ!$A$1:$C$48,3,FALSE),"事業場所在地が選択されていません")</f>
        <v>事業場所在地が選択されていません</v>
      </c>
      <c r="R853" s="8"/>
      <c r="S853" s="9"/>
      <c r="T853" s="55" t="str">
        <f t="shared" si="39"/>
        <v>判定不能</v>
      </c>
      <c r="U853" s="77"/>
      <c r="V853" s="91"/>
      <c r="W853" s="39">
        <v>832</v>
      </c>
      <c r="X853" s="7"/>
      <c r="Y853" s="30"/>
      <c r="Z853" s="75" t="str">
        <f>IFERROR(VLOOKUP(Y853,マスタ!$A$1:$C$48,2,FALSE),"事業場所在地が選択されていません")</f>
        <v>事業場所在地が選択されていません</v>
      </c>
      <c r="AA853" s="75" t="str">
        <f>IFERROR(VLOOKUP(Y853,マスタ!$A$1:$C$48,3,FALSE),"事業場所在地が選択されていません")</f>
        <v>事業場所在地が選択されていません</v>
      </c>
      <c r="AB853" s="10"/>
      <c r="AC853" s="9"/>
      <c r="AD853" s="55" t="str">
        <f t="shared" si="40"/>
        <v>判定不能</v>
      </c>
      <c r="AE853" s="47"/>
      <c r="AF853" s="12" t="s">
        <v>57</v>
      </c>
    </row>
    <row r="854" spans="1:32" x14ac:dyDescent="0.4">
      <c r="A854" s="12"/>
      <c r="B854" s="39">
        <v>833</v>
      </c>
      <c r="C854" s="7"/>
      <c r="D854" s="30"/>
      <c r="E854" s="132" t="str">
        <f>IFERROR(VLOOKUP(D854,マスタ!$A$1:$C$48,2,FALSE),"事業場所在地が選択されていません")</f>
        <v>事業場所在地が選択されていません</v>
      </c>
      <c r="F854" s="133"/>
      <c r="G854" s="75" t="str">
        <f>IFERROR(VLOOKUP(D854,マスタ!$A$1:$C$48,3,FALSE),"事業場所在地が選択されていません")</f>
        <v>事業場所在地が選択されていません</v>
      </c>
      <c r="H854" s="8"/>
      <c r="I854" s="9"/>
      <c r="J854" s="55" t="str">
        <f t="shared" si="38"/>
        <v>判定不能</v>
      </c>
      <c r="K854" s="47"/>
      <c r="L854" s="89"/>
      <c r="M854" s="39">
        <v>833</v>
      </c>
      <c r="N854" s="7"/>
      <c r="O854" s="30"/>
      <c r="P854" s="75" t="str">
        <f>IFERROR(VLOOKUP(O854,マスタ!$A$1:$C$48,2,FALSE),"事業場所在地が選択されていません")</f>
        <v>事業場所在地が選択されていません</v>
      </c>
      <c r="Q854" s="75" t="str">
        <f>IFERROR(VLOOKUP(O854,マスタ!$A$1:$C$48,3,FALSE),"事業場所在地が選択されていません")</f>
        <v>事業場所在地が選択されていません</v>
      </c>
      <c r="R854" s="8"/>
      <c r="S854" s="9"/>
      <c r="T854" s="55" t="str">
        <f t="shared" si="39"/>
        <v>判定不能</v>
      </c>
      <c r="U854" s="77"/>
      <c r="V854" s="91"/>
      <c r="W854" s="39">
        <v>833</v>
      </c>
      <c r="X854" s="7"/>
      <c r="Y854" s="30"/>
      <c r="Z854" s="75" t="str">
        <f>IFERROR(VLOOKUP(Y854,マスタ!$A$1:$C$48,2,FALSE),"事業場所在地が選択されていません")</f>
        <v>事業場所在地が選択されていません</v>
      </c>
      <c r="AA854" s="75" t="str">
        <f>IFERROR(VLOOKUP(Y854,マスタ!$A$1:$C$48,3,FALSE),"事業場所在地が選択されていません")</f>
        <v>事業場所在地が選択されていません</v>
      </c>
      <c r="AB854" s="10"/>
      <c r="AC854" s="9"/>
      <c r="AD854" s="55" t="str">
        <f t="shared" si="40"/>
        <v>判定不能</v>
      </c>
      <c r="AE854" s="47"/>
      <c r="AF854" s="12" t="s">
        <v>57</v>
      </c>
    </row>
    <row r="855" spans="1:32" x14ac:dyDescent="0.4">
      <c r="A855" s="12"/>
      <c r="B855" s="39">
        <v>834</v>
      </c>
      <c r="C855" s="7"/>
      <c r="D855" s="30"/>
      <c r="E855" s="132" t="str">
        <f>IFERROR(VLOOKUP(D855,マスタ!$A$1:$C$48,2,FALSE),"事業場所在地が選択されていません")</f>
        <v>事業場所在地が選択されていません</v>
      </c>
      <c r="F855" s="133"/>
      <c r="G855" s="75" t="str">
        <f>IFERROR(VLOOKUP(D855,マスタ!$A$1:$C$48,3,FALSE),"事業場所在地が選択されていません")</f>
        <v>事業場所在地が選択されていません</v>
      </c>
      <c r="H855" s="8"/>
      <c r="I855" s="9"/>
      <c r="J855" s="55" t="str">
        <f t="shared" si="38"/>
        <v>判定不能</v>
      </c>
      <c r="K855" s="47"/>
      <c r="L855" s="89"/>
      <c r="M855" s="39">
        <v>834</v>
      </c>
      <c r="N855" s="7"/>
      <c r="O855" s="30"/>
      <c r="P855" s="75" t="str">
        <f>IFERROR(VLOOKUP(O855,マスタ!$A$1:$C$48,2,FALSE),"事業場所在地が選択されていません")</f>
        <v>事業場所在地が選択されていません</v>
      </c>
      <c r="Q855" s="75" t="str">
        <f>IFERROR(VLOOKUP(O855,マスタ!$A$1:$C$48,3,FALSE),"事業場所在地が選択されていません")</f>
        <v>事業場所在地が選択されていません</v>
      </c>
      <c r="R855" s="8"/>
      <c r="S855" s="9"/>
      <c r="T855" s="55" t="str">
        <f t="shared" si="39"/>
        <v>判定不能</v>
      </c>
      <c r="U855" s="77"/>
      <c r="V855" s="91"/>
      <c r="W855" s="39">
        <v>834</v>
      </c>
      <c r="X855" s="7"/>
      <c r="Y855" s="30"/>
      <c r="Z855" s="75" t="str">
        <f>IFERROR(VLOOKUP(Y855,マスタ!$A$1:$C$48,2,FALSE),"事業場所在地が選択されていません")</f>
        <v>事業場所在地が選択されていません</v>
      </c>
      <c r="AA855" s="75" t="str">
        <f>IFERROR(VLOOKUP(Y855,マスタ!$A$1:$C$48,3,FALSE),"事業場所在地が選択されていません")</f>
        <v>事業場所在地が選択されていません</v>
      </c>
      <c r="AB855" s="10"/>
      <c r="AC855" s="9"/>
      <c r="AD855" s="55" t="str">
        <f t="shared" si="40"/>
        <v>判定不能</v>
      </c>
      <c r="AE855" s="47"/>
      <c r="AF855" s="12" t="s">
        <v>57</v>
      </c>
    </row>
    <row r="856" spans="1:32" x14ac:dyDescent="0.4">
      <c r="A856" s="12"/>
      <c r="B856" s="39">
        <v>835</v>
      </c>
      <c r="C856" s="7"/>
      <c r="D856" s="30"/>
      <c r="E856" s="132" t="str">
        <f>IFERROR(VLOOKUP(D856,マスタ!$A$1:$C$48,2,FALSE),"事業場所在地が選択されていません")</f>
        <v>事業場所在地が選択されていません</v>
      </c>
      <c r="F856" s="133"/>
      <c r="G856" s="75" t="str">
        <f>IFERROR(VLOOKUP(D856,マスタ!$A$1:$C$48,3,FALSE),"事業場所在地が選択されていません")</f>
        <v>事業場所在地が選択されていません</v>
      </c>
      <c r="H856" s="8"/>
      <c r="I856" s="9"/>
      <c r="J856" s="55" t="str">
        <f t="shared" ref="J856:J919" si="41">IF(I856="", "判定不能", IF(I856&lt;G856, "対象", "対象外"))</f>
        <v>判定不能</v>
      </c>
      <c r="K856" s="47"/>
      <c r="L856" s="89"/>
      <c r="M856" s="39">
        <v>835</v>
      </c>
      <c r="N856" s="7"/>
      <c r="O856" s="30"/>
      <c r="P856" s="75" t="str">
        <f>IFERROR(VLOOKUP(O856,マスタ!$A$1:$C$48,2,FALSE),"事業場所在地が選択されていません")</f>
        <v>事業場所在地が選択されていません</v>
      </c>
      <c r="Q856" s="75" t="str">
        <f>IFERROR(VLOOKUP(O856,マスタ!$A$1:$C$48,3,FALSE),"事業場所在地が選択されていません")</f>
        <v>事業場所在地が選択されていません</v>
      </c>
      <c r="R856" s="8"/>
      <c r="S856" s="9"/>
      <c r="T856" s="55" t="str">
        <f t="shared" si="39"/>
        <v>判定不能</v>
      </c>
      <c r="U856" s="77"/>
      <c r="V856" s="91"/>
      <c r="W856" s="39">
        <v>835</v>
      </c>
      <c r="X856" s="7"/>
      <c r="Y856" s="30"/>
      <c r="Z856" s="75" t="str">
        <f>IFERROR(VLOOKUP(Y856,マスタ!$A$1:$C$48,2,FALSE),"事業場所在地が選択されていません")</f>
        <v>事業場所在地が選択されていません</v>
      </c>
      <c r="AA856" s="75" t="str">
        <f>IFERROR(VLOOKUP(Y856,マスタ!$A$1:$C$48,3,FALSE),"事業場所在地が選択されていません")</f>
        <v>事業場所在地が選択されていません</v>
      </c>
      <c r="AB856" s="10"/>
      <c r="AC856" s="9"/>
      <c r="AD856" s="55" t="str">
        <f t="shared" si="40"/>
        <v>判定不能</v>
      </c>
      <c r="AE856" s="47"/>
      <c r="AF856" s="12" t="s">
        <v>57</v>
      </c>
    </row>
    <row r="857" spans="1:32" x14ac:dyDescent="0.4">
      <c r="A857" s="12"/>
      <c r="B857" s="39">
        <v>836</v>
      </c>
      <c r="C857" s="7"/>
      <c r="D857" s="30"/>
      <c r="E857" s="132" t="str">
        <f>IFERROR(VLOOKUP(D857,マスタ!$A$1:$C$48,2,FALSE),"事業場所在地が選択されていません")</f>
        <v>事業場所在地が選択されていません</v>
      </c>
      <c r="F857" s="133"/>
      <c r="G857" s="75" t="str">
        <f>IFERROR(VLOOKUP(D857,マスタ!$A$1:$C$48,3,FALSE),"事業場所在地が選択されていません")</f>
        <v>事業場所在地が選択されていません</v>
      </c>
      <c r="H857" s="8"/>
      <c r="I857" s="9"/>
      <c r="J857" s="55" t="str">
        <f t="shared" si="41"/>
        <v>判定不能</v>
      </c>
      <c r="K857" s="47"/>
      <c r="L857" s="89"/>
      <c r="M857" s="39">
        <v>836</v>
      </c>
      <c r="N857" s="7"/>
      <c r="O857" s="30"/>
      <c r="P857" s="75" t="str">
        <f>IFERROR(VLOOKUP(O857,マスタ!$A$1:$C$48,2,FALSE),"事業場所在地が選択されていません")</f>
        <v>事業場所在地が選択されていません</v>
      </c>
      <c r="Q857" s="75" t="str">
        <f>IFERROR(VLOOKUP(O857,マスタ!$A$1:$C$48,3,FALSE),"事業場所在地が選択されていません")</f>
        <v>事業場所在地が選択されていません</v>
      </c>
      <c r="R857" s="8"/>
      <c r="S857" s="9"/>
      <c r="T857" s="55" t="str">
        <f t="shared" si="39"/>
        <v>判定不能</v>
      </c>
      <c r="U857" s="77"/>
      <c r="V857" s="91"/>
      <c r="W857" s="39">
        <v>836</v>
      </c>
      <c r="X857" s="7"/>
      <c r="Y857" s="30"/>
      <c r="Z857" s="75" t="str">
        <f>IFERROR(VLOOKUP(Y857,マスタ!$A$1:$C$48,2,FALSE),"事業場所在地が選択されていません")</f>
        <v>事業場所在地が選択されていません</v>
      </c>
      <c r="AA857" s="75" t="str">
        <f>IFERROR(VLOOKUP(Y857,マスタ!$A$1:$C$48,3,FALSE),"事業場所在地が選択されていません")</f>
        <v>事業場所在地が選択されていません</v>
      </c>
      <c r="AB857" s="10"/>
      <c r="AC857" s="9"/>
      <c r="AD857" s="55" t="str">
        <f t="shared" si="40"/>
        <v>判定不能</v>
      </c>
      <c r="AE857" s="47"/>
      <c r="AF857" s="12" t="s">
        <v>57</v>
      </c>
    </row>
    <row r="858" spans="1:32" x14ac:dyDescent="0.4">
      <c r="A858" s="12"/>
      <c r="B858" s="39">
        <v>837</v>
      </c>
      <c r="C858" s="7"/>
      <c r="D858" s="30"/>
      <c r="E858" s="132" t="str">
        <f>IFERROR(VLOOKUP(D858,マスタ!$A$1:$C$48,2,FALSE),"事業場所在地が選択されていません")</f>
        <v>事業場所在地が選択されていません</v>
      </c>
      <c r="F858" s="133"/>
      <c r="G858" s="75" t="str">
        <f>IFERROR(VLOOKUP(D858,マスタ!$A$1:$C$48,3,FALSE),"事業場所在地が選択されていません")</f>
        <v>事業場所在地が選択されていません</v>
      </c>
      <c r="H858" s="8"/>
      <c r="I858" s="9"/>
      <c r="J858" s="55" t="str">
        <f t="shared" si="41"/>
        <v>判定不能</v>
      </c>
      <c r="K858" s="47"/>
      <c r="L858" s="89"/>
      <c r="M858" s="39">
        <v>837</v>
      </c>
      <c r="N858" s="7"/>
      <c r="O858" s="30"/>
      <c r="P858" s="75" t="str">
        <f>IFERROR(VLOOKUP(O858,マスタ!$A$1:$C$48,2,FALSE),"事業場所在地が選択されていません")</f>
        <v>事業場所在地が選択されていません</v>
      </c>
      <c r="Q858" s="75" t="str">
        <f>IFERROR(VLOOKUP(O858,マスタ!$A$1:$C$48,3,FALSE),"事業場所在地が選択されていません")</f>
        <v>事業場所在地が選択されていません</v>
      </c>
      <c r="R858" s="8"/>
      <c r="S858" s="9"/>
      <c r="T858" s="55" t="str">
        <f t="shared" si="39"/>
        <v>判定不能</v>
      </c>
      <c r="U858" s="77"/>
      <c r="V858" s="91"/>
      <c r="W858" s="39">
        <v>837</v>
      </c>
      <c r="X858" s="7"/>
      <c r="Y858" s="30"/>
      <c r="Z858" s="75" t="str">
        <f>IFERROR(VLOOKUP(Y858,マスタ!$A$1:$C$48,2,FALSE),"事業場所在地が選択されていません")</f>
        <v>事業場所在地が選択されていません</v>
      </c>
      <c r="AA858" s="75" t="str">
        <f>IFERROR(VLOOKUP(Y858,マスタ!$A$1:$C$48,3,FALSE),"事業場所在地が選択されていません")</f>
        <v>事業場所在地が選択されていません</v>
      </c>
      <c r="AB858" s="10"/>
      <c r="AC858" s="9"/>
      <c r="AD858" s="55" t="str">
        <f t="shared" si="40"/>
        <v>判定不能</v>
      </c>
      <c r="AE858" s="47"/>
      <c r="AF858" s="12" t="s">
        <v>57</v>
      </c>
    </row>
    <row r="859" spans="1:32" x14ac:dyDescent="0.4">
      <c r="A859" s="12"/>
      <c r="B859" s="39">
        <v>838</v>
      </c>
      <c r="C859" s="7"/>
      <c r="D859" s="30"/>
      <c r="E859" s="132" t="str">
        <f>IFERROR(VLOOKUP(D859,マスタ!$A$1:$C$48,2,FALSE),"事業場所在地が選択されていません")</f>
        <v>事業場所在地が選択されていません</v>
      </c>
      <c r="F859" s="133"/>
      <c r="G859" s="75" t="str">
        <f>IFERROR(VLOOKUP(D859,マスタ!$A$1:$C$48,3,FALSE),"事業場所在地が選択されていません")</f>
        <v>事業場所在地が選択されていません</v>
      </c>
      <c r="H859" s="8"/>
      <c r="I859" s="9"/>
      <c r="J859" s="55" t="str">
        <f t="shared" si="41"/>
        <v>判定不能</v>
      </c>
      <c r="K859" s="47"/>
      <c r="L859" s="89"/>
      <c r="M859" s="39">
        <v>838</v>
      </c>
      <c r="N859" s="7"/>
      <c r="O859" s="30"/>
      <c r="P859" s="75" t="str">
        <f>IFERROR(VLOOKUP(O859,マスタ!$A$1:$C$48,2,FALSE),"事業場所在地が選択されていません")</f>
        <v>事業場所在地が選択されていません</v>
      </c>
      <c r="Q859" s="75" t="str">
        <f>IFERROR(VLOOKUP(O859,マスタ!$A$1:$C$48,3,FALSE),"事業場所在地が選択されていません")</f>
        <v>事業場所在地が選択されていません</v>
      </c>
      <c r="R859" s="8"/>
      <c r="S859" s="9"/>
      <c r="T859" s="55" t="str">
        <f t="shared" si="39"/>
        <v>判定不能</v>
      </c>
      <c r="U859" s="77"/>
      <c r="V859" s="91"/>
      <c r="W859" s="39">
        <v>838</v>
      </c>
      <c r="X859" s="7"/>
      <c r="Y859" s="30"/>
      <c r="Z859" s="75" t="str">
        <f>IFERROR(VLOOKUP(Y859,マスタ!$A$1:$C$48,2,FALSE),"事業場所在地が選択されていません")</f>
        <v>事業場所在地が選択されていません</v>
      </c>
      <c r="AA859" s="75" t="str">
        <f>IFERROR(VLOOKUP(Y859,マスタ!$A$1:$C$48,3,FALSE),"事業場所在地が選択されていません")</f>
        <v>事業場所在地が選択されていません</v>
      </c>
      <c r="AB859" s="10"/>
      <c r="AC859" s="9"/>
      <c r="AD859" s="55" t="str">
        <f t="shared" si="40"/>
        <v>判定不能</v>
      </c>
      <c r="AE859" s="47"/>
      <c r="AF859" s="12" t="s">
        <v>57</v>
      </c>
    </row>
    <row r="860" spans="1:32" x14ac:dyDescent="0.4">
      <c r="A860" s="12"/>
      <c r="B860" s="39">
        <v>839</v>
      </c>
      <c r="C860" s="7"/>
      <c r="D860" s="30"/>
      <c r="E860" s="132" t="str">
        <f>IFERROR(VLOOKUP(D860,マスタ!$A$1:$C$48,2,FALSE),"事業場所在地が選択されていません")</f>
        <v>事業場所在地が選択されていません</v>
      </c>
      <c r="F860" s="133"/>
      <c r="G860" s="75" t="str">
        <f>IFERROR(VLOOKUP(D860,マスタ!$A$1:$C$48,3,FALSE),"事業場所在地が選択されていません")</f>
        <v>事業場所在地が選択されていません</v>
      </c>
      <c r="H860" s="8"/>
      <c r="I860" s="9"/>
      <c r="J860" s="55" t="str">
        <f t="shared" si="41"/>
        <v>判定不能</v>
      </c>
      <c r="K860" s="47"/>
      <c r="L860" s="89"/>
      <c r="M860" s="39">
        <v>839</v>
      </c>
      <c r="N860" s="7"/>
      <c r="O860" s="30"/>
      <c r="P860" s="75" t="str">
        <f>IFERROR(VLOOKUP(O860,マスタ!$A$1:$C$48,2,FALSE),"事業場所在地が選択されていません")</f>
        <v>事業場所在地が選択されていません</v>
      </c>
      <c r="Q860" s="75" t="str">
        <f>IFERROR(VLOOKUP(O860,マスタ!$A$1:$C$48,3,FALSE),"事業場所在地が選択されていません")</f>
        <v>事業場所在地が選択されていません</v>
      </c>
      <c r="R860" s="8"/>
      <c r="S860" s="9"/>
      <c r="T860" s="55" t="str">
        <f t="shared" ref="T860:T923" si="42">IF(S860="", "判定不能", IF(S860&lt;Q860, "対象", "対象外"))</f>
        <v>判定不能</v>
      </c>
      <c r="U860" s="77"/>
      <c r="V860" s="91"/>
      <c r="W860" s="39">
        <v>839</v>
      </c>
      <c r="X860" s="7"/>
      <c r="Y860" s="30"/>
      <c r="Z860" s="75" t="str">
        <f>IFERROR(VLOOKUP(Y860,マスタ!$A$1:$C$48,2,FALSE),"事業場所在地が選択されていません")</f>
        <v>事業場所在地が選択されていません</v>
      </c>
      <c r="AA860" s="75" t="str">
        <f>IFERROR(VLOOKUP(Y860,マスタ!$A$1:$C$48,3,FALSE),"事業場所在地が選択されていません")</f>
        <v>事業場所在地が選択されていません</v>
      </c>
      <c r="AB860" s="10"/>
      <c r="AC860" s="9"/>
      <c r="AD860" s="55" t="str">
        <f t="shared" ref="AD860:AD923" si="43">IF(AC860="", "判定不能", IF(AC860&lt;AA860, "対象", "対象外"))</f>
        <v>判定不能</v>
      </c>
      <c r="AE860" s="47"/>
      <c r="AF860" s="12" t="s">
        <v>57</v>
      </c>
    </row>
    <row r="861" spans="1:32" x14ac:dyDescent="0.4">
      <c r="A861" s="12"/>
      <c r="B861" s="39">
        <v>840</v>
      </c>
      <c r="C861" s="7"/>
      <c r="D861" s="30"/>
      <c r="E861" s="132" t="str">
        <f>IFERROR(VLOOKUP(D861,マスタ!$A$1:$C$48,2,FALSE),"事業場所在地が選択されていません")</f>
        <v>事業場所在地が選択されていません</v>
      </c>
      <c r="F861" s="133"/>
      <c r="G861" s="75" t="str">
        <f>IFERROR(VLOOKUP(D861,マスタ!$A$1:$C$48,3,FALSE),"事業場所在地が選択されていません")</f>
        <v>事業場所在地が選択されていません</v>
      </c>
      <c r="H861" s="8"/>
      <c r="I861" s="9"/>
      <c r="J861" s="55" t="str">
        <f t="shared" si="41"/>
        <v>判定不能</v>
      </c>
      <c r="K861" s="47"/>
      <c r="L861" s="89"/>
      <c r="M861" s="39">
        <v>840</v>
      </c>
      <c r="N861" s="7"/>
      <c r="O861" s="30"/>
      <c r="P861" s="75" t="str">
        <f>IFERROR(VLOOKUP(O861,マスタ!$A$1:$C$48,2,FALSE),"事業場所在地が選択されていません")</f>
        <v>事業場所在地が選択されていません</v>
      </c>
      <c r="Q861" s="75" t="str">
        <f>IFERROR(VLOOKUP(O861,マスタ!$A$1:$C$48,3,FALSE),"事業場所在地が選択されていません")</f>
        <v>事業場所在地が選択されていません</v>
      </c>
      <c r="R861" s="8"/>
      <c r="S861" s="9"/>
      <c r="T861" s="55" t="str">
        <f t="shared" si="42"/>
        <v>判定不能</v>
      </c>
      <c r="U861" s="77"/>
      <c r="V861" s="91"/>
      <c r="W861" s="39">
        <v>840</v>
      </c>
      <c r="X861" s="7"/>
      <c r="Y861" s="30"/>
      <c r="Z861" s="75" t="str">
        <f>IFERROR(VLOOKUP(Y861,マスタ!$A$1:$C$48,2,FALSE),"事業場所在地が選択されていません")</f>
        <v>事業場所在地が選択されていません</v>
      </c>
      <c r="AA861" s="75" t="str">
        <f>IFERROR(VLOOKUP(Y861,マスタ!$A$1:$C$48,3,FALSE),"事業場所在地が選択されていません")</f>
        <v>事業場所在地が選択されていません</v>
      </c>
      <c r="AB861" s="10"/>
      <c r="AC861" s="9"/>
      <c r="AD861" s="55" t="str">
        <f t="shared" si="43"/>
        <v>判定不能</v>
      </c>
      <c r="AE861" s="47"/>
      <c r="AF861" s="12" t="s">
        <v>57</v>
      </c>
    </row>
    <row r="862" spans="1:32" x14ac:dyDescent="0.4">
      <c r="A862" s="12"/>
      <c r="B862" s="39">
        <v>841</v>
      </c>
      <c r="C862" s="7"/>
      <c r="D862" s="30"/>
      <c r="E862" s="132" t="str">
        <f>IFERROR(VLOOKUP(D862,マスタ!$A$1:$C$48,2,FALSE),"事業場所在地が選択されていません")</f>
        <v>事業場所在地が選択されていません</v>
      </c>
      <c r="F862" s="133"/>
      <c r="G862" s="75" t="str">
        <f>IFERROR(VLOOKUP(D862,マスタ!$A$1:$C$48,3,FALSE),"事業場所在地が選択されていません")</f>
        <v>事業場所在地が選択されていません</v>
      </c>
      <c r="H862" s="8"/>
      <c r="I862" s="9"/>
      <c r="J862" s="55" t="str">
        <f t="shared" si="41"/>
        <v>判定不能</v>
      </c>
      <c r="K862" s="47"/>
      <c r="L862" s="89"/>
      <c r="M862" s="39">
        <v>841</v>
      </c>
      <c r="N862" s="7"/>
      <c r="O862" s="30"/>
      <c r="P862" s="75" t="str">
        <f>IFERROR(VLOOKUP(O862,マスタ!$A$1:$C$48,2,FALSE),"事業場所在地が選択されていません")</f>
        <v>事業場所在地が選択されていません</v>
      </c>
      <c r="Q862" s="75" t="str">
        <f>IFERROR(VLOOKUP(O862,マスタ!$A$1:$C$48,3,FALSE),"事業場所在地が選択されていません")</f>
        <v>事業場所在地が選択されていません</v>
      </c>
      <c r="R862" s="8"/>
      <c r="S862" s="9"/>
      <c r="T862" s="55" t="str">
        <f t="shared" si="42"/>
        <v>判定不能</v>
      </c>
      <c r="U862" s="77"/>
      <c r="V862" s="91"/>
      <c r="W862" s="39">
        <v>841</v>
      </c>
      <c r="X862" s="7"/>
      <c r="Y862" s="30"/>
      <c r="Z862" s="75" t="str">
        <f>IFERROR(VLOOKUP(Y862,マスタ!$A$1:$C$48,2,FALSE),"事業場所在地が選択されていません")</f>
        <v>事業場所在地が選択されていません</v>
      </c>
      <c r="AA862" s="75" t="str">
        <f>IFERROR(VLOOKUP(Y862,マスタ!$A$1:$C$48,3,FALSE),"事業場所在地が選択されていません")</f>
        <v>事業場所在地が選択されていません</v>
      </c>
      <c r="AB862" s="10"/>
      <c r="AC862" s="9"/>
      <c r="AD862" s="55" t="str">
        <f t="shared" si="43"/>
        <v>判定不能</v>
      </c>
      <c r="AE862" s="47"/>
      <c r="AF862" s="12" t="s">
        <v>57</v>
      </c>
    </row>
    <row r="863" spans="1:32" x14ac:dyDescent="0.4">
      <c r="A863" s="12"/>
      <c r="B863" s="39">
        <v>842</v>
      </c>
      <c r="C863" s="7"/>
      <c r="D863" s="30"/>
      <c r="E863" s="132" t="str">
        <f>IFERROR(VLOOKUP(D863,マスタ!$A$1:$C$48,2,FALSE),"事業場所在地が選択されていません")</f>
        <v>事業場所在地が選択されていません</v>
      </c>
      <c r="F863" s="133"/>
      <c r="G863" s="75" t="str">
        <f>IFERROR(VLOOKUP(D863,マスタ!$A$1:$C$48,3,FALSE),"事業場所在地が選択されていません")</f>
        <v>事業場所在地が選択されていません</v>
      </c>
      <c r="H863" s="8"/>
      <c r="I863" s="9"/>
      <c r="J863" s="55" t="str">
        <f t="shared" si="41"/>
        <v>判定不能</v>
      </c>
      <c r="K863" s="47"/>
      <c r="L863" s="89"/>
      <c r="M863" s="39">
        <v>842</v>
      </c>
      <c r="N863" s="7"/>
      <c r="O863" s="30"/>
      <c r="P863" s="75" t="str">
        <f>IFERROR(VLOOKUP(O863,マスタ!$A$1:$C$48,2,FALSE),"事業場所在地が選択されていません")</f>
        <v>事業場所在地が選択されていません</v>
      </c>
      <c r="Q863" s="75" t="str">
        <f>IFERROR(VLOOKUP(O863,マスタ!$A$1:$C$48,3,FALSE),"事業場所在地が選択されていません")</f>
        <v>事業場所在地が選択されていません</v>
      </c>
      <c r="R863" s="8"/>
      <c r="S863" s="9"/>
      <c r="T863" s="55" t="str">
        <f t="shared" si="42"/>
        <v>判定不能</v>
      </c>
      <c r="U863" s="77"/>
      <c r="V863" s="91"/>
      <c r="W863" s="39">
        <v>842</v>
      </c>
      <c r="X863" s="7"/>
      <c r="Y863" s="30"/>
      <c r="Z863" s="75" t="str">
        <f>IFERROR(VLOOKUP(Y863,マスタ!$A$1:$C$48,2,FALSE),"事業場所在地が選択されていません")</f>
        <v>事業場所在地が選択されていません</v>
      </c>
      <c r="AA863" s="75" t="str">
        <f>IFERROR(VLOOKUP(Y863,マスタ!$A$1:$C$48,3,FALSE),"事業場所在地が選択されていません")</f>
        <v>事業場所在地が選択されていません</v>
      </c>
      <c r="AB863" s="10"/>
      <c r="AC863" s="9"/>
      <c r="AD863" s="55" t="str">
        <f t="shared" si="43"/>
        <v>判定不能</v>
      </c>
      <c r="AE863" s="47"/>
      <c r="AF863" s="12" t="s">
        <v>57</v>
      </c>
    </row>
    <row r="864" spans="1:32" x14ac:dyDescent="0.4">
      <c r="A864" s="12"/>
      <c r="B864" s="39">
        <v>843</v>
      </c>
      <c r="C864" s="7"/>
      <c r="D864" s="30"/>
      <c r="E864" s="132" t="str">
        <f>IFERROR(VLOOKUP(D864,マスタ!$A$1:$C$48,2,FALSE),"事業場所在地が選択されていません")</f>
        <v>事業場所在地が選択されていません</v>
      </c>
      <c r="F864" s="133"/>
      <c r="G864" s="75" t="str">
        <f>IFERROR(VLOOKUP(D864,マスタ!$A$1:$C$48,3,FALSE),"事業場所在地が選択されていません")</f>
        <v>事業場所在地が選択されていません</v>
      </c>
      <c r="H864" s="8"/>
      <c r="I864" s="9"/>
      <c r="J864" s="55" t="str">
        <f t="shared" si="41"/>
        <v>判定不能</v>
      </c>
      <c r="K864" s="47"/>
      <c r="L864" s="89"/>
      <c r="M864" s="39">
        <v>843</v>
      </c>
      <c r="N864" s="7"/>
      <c r="O864" s="30"/>
      <c r="P864" s="75" t="str">
        <f>IFERROR(VLOOKUP(O864,マスタ!$A$1:$C$48,2,FALSE),"事業場所在地が選択されていません")</f>
        <v>事業場所在地が選択されていません</v>
      </c>
      <c r="Q864" s="75" t="str">
        <f>IFERROR(VLOOKUP(O864,マスタ!$A$1:$C$48,3,FALSE),"事業場所在地が選択されていません")</f>
        <v>事業場所在地が選択されていません</v>
      </c>
      <c r="R864" s="8"/>
      <c r="S864" s="9"/>
      <c r="T864" s="55" t="str">
        <f t="shared" si="42"/>
        <v>判定不能</v>
      </c>
      <c r="U864" s="77"/>
      <c r="V864" s="91"/>
      <c r="W864" s="39">
        <v>843</v>
      </c>
      <c r="X864" s="7"/>
      <c r="Y864" s="30"/>
      <c r="Z864" s="75" t="str">
        <f>IFERROR(VLOOKUP(Y864,マスタ!$A$1:$C$48,2,FALSE),"事業場所在地が選択されていません")</f>
        <v>事業場所在地が選択されていません</v>
      </c>
      <c r="AA864" s="75" t="str">
        <f>IFERROR(VLOOKUP(Y864,マスタ!$A$1:$C$48,3,FALSE),"事業場所在地が選択されていません")</f>
        <v>事業場所在地が選択されていません</v>
      </c>
      <c r="AB864" s="10"/>
      <c r="AC864" s="9"/>
      <c r="AD864" s="55" t="str">
        <f t="shared" si="43"/>
        <v>判定不能</v>
      </c>
      <c r="AE864" s="47"/>
      <c r="AF864" s="12" t="s">
        <v>57</v>
      </c>
    </row>
    <row r="865" spans="1:32" x14ac:dyDescent="0.4">
      <c r="A865" s="12"/>
      <c r="B865" s="39">
        <v>844</v>
      </c>
      <c r="C865" s="7"/>
      <c r="D865" s="30"/>
      <c r="E865" s="132" t="str">
        <f>IFERROR(VLOOKUP(D865,マスタ!$A$1:$C$48,2,FALSE),"事業場所在地が選択されていません")</f>
        <v>事業場所在地が選択されていません</v>
      </c>
      <c r="F865" s="133"/>
      <c r="G865" s="75" t="str">
        <f>IFERROR(VLOOKUP(D865,マスタ!$A$1:$C$48,3,FALSE),"事業場所在地が選択されていません")</f>
        <v>事業場所在地が選択されていません</v>
      </c>
      <c r="H865" s="8"/>
      <c r="I865" s="9"/>
      <c r="J865" s="55" t="str">
        <f t="shared" si="41"/>
        <v>判定不能</v>
      </c>
      <c r="K865" s="47"/>
      <c r="L865" s="89"/>
      <c r="M865" s="39">
        <v>844</v>
      </c>
      <c r="N865" s="7"/>
      <c r="O865" s="30"/>
      <c r="P865" s="75" t="str">
        <f>IFERROR(VLOOKUP(O865,マスタ!$A$1:$C$48,2,FALSE),"事業場所在地が選択されていません")</f>
        <v>事業場所在地が選択されていません</v>
      </c>
      <c r="Q865" s="75" t="str">
        <f>IFERROR(VLOOKUP(O865,マスタ!$A$1:$C$48,3,FALSE),"事業場所在地が選択されていません")</f>
        <v>事業場所在地が選択されていません</v>
      </c>
      <c r="R865" s="8"/>
      <c r="S865" s="9"/>
      <c r="T865" s="55" t="str">
        <f t="shared" si="42"/>
        <v>判定不能</v>
      </c>
      <c r="U865" s="77"/>
      <c r="V865" s="91"/>
      <c r="W865" s="39">
        <v>844</v>
      </c>
      <c r="X865" s="7"/>
      <c r="Y865" s="30"/>
      <c r="Z865" s="75" t="str">
        <f>IFERROR(VLOOKUP(Y865,マスタ!$A$1:$C$48,2,FALSE),"事業場所在地が選択されていません")</f>
        <v>事業場所在地が選択されていません</v>
      </c>
      <c r="AA865" s="75" t="str">
        <f>IFERROR(VLOOKUP(Y865,マスタ!$A$1:$C$48,3,FALSE),"事業場所在地が選択されていません")</f>
        <v>事業場所在地が選択されていません</v>
      </c>
      <c r="AB865" s="10"/>
      <c r="AC865" s="9"/>
      <c r="AD865" s="55" t="str">
        <f t="shared" si="43"/>
        <v>判定不能</v>
      </c>
      <c r="AE865" s="47"/>
      <c r="AF865" s="12" t="s">
        <v>57</v>
      </c>
    </row>
    <row r="866" spans="1:32" x14ac:dyDescent="0.4">
      <c r="A866" s="12"/>
      <c r="B866" s="39">
        <v>845</v>
      </c>
      <c r="C866" s="7"/>
      <c r="D866" s="30"/>
      <c r="E866" s="132" t="str">
        <f>IFERROR(VLOOKUP(D866,マスタ!$A$1:$C$48,2,FALSE),"事業場所在地が選択されていません")</f>
        <v>事業場所在地が選択されていません</v>
      </c>
      <c r="F866" s="133"/>
      <c r="G866" s="75" t="str">
        <f>IFERROR(VLOOKUP(D866,マスタ!$A$1:$C$48,3,FALSE),"事業場所在地が選択されていません")</f>
        <v>事業場所在地が選択されていません</v>
      </c>
      <c r="H866" s="8"/>
      <c r="I866" s="9"/>
      <c r="J866" s="55" t="str">
        <f t="shared" si="41"/>
        <v>判定不能</v>
      </c>
      <c r="K866" s="47"/>
      <c r="L866" s="89"/>
      <c r="M866" s="39">
        <v>845</v>
      </c>
      <c r="N866" s="7"/>
      <c r="O866" s="30"/>
      <c r="P866" s="75" t="str">
        <f>IFERROR(VLOOKUP(O866,マスタ!$A$1:$C$48,2,FALSE),"事業場所在地が選択されていません")</f>
        <v>事業場所在地が選択されていません</v>
      </c>
      <c r="Q866" s="75" t="str">
        <f>IFERROR(VLOOKUP(O866,マスタ!$A$1:$C$48,3,FALSE),"事業場所在地が選択されていません")</f>
        <v>事業場所在地が選択されていません</v>
      </c>
      <c r="R866" s="8"/>
      <c r="S866" s="9"/>
      <c r="T866" s="55" t="str">
        <f t="shared" si="42"/>
        <v>判定不能</v>
      </c>
      <c r="U866" s="77"/>
      <c r="V866" s="91"/>
      <c r="W866" s="39">
        <v>845</v>
      </c>
      <c r="X866" s="7"/>
      <c r="Y866" s="30"/>
      <c r="Z866" s="75" t="str">
        <f>IFERROR(VLOOKUP(Y866,マスタ!$A$1:$C$48,2,FALSE),"事業場所在地が選択されていません")</f>
        <v>事業場所在地が選択されていません</v>
      </c>
      <c r="AA866" s="75" t="str">
        <f>IFERROR(VLOOKUP(Y866,マスタ!$A$1:$C$48,3,FALSE),"事業場所在地が選択されていません")</f>
        <v>事業場所在地が選択されていません</v>
      </c>
      <c r="AB866" s="10"/>
      <c r="AC866" s="9"/>
      <c r="AD866" s="55" t="str">
        <f t="shared" si="43"/>
        <v>判定不能</v>
      </c>
      <c r="AE866" s="47"/>
      <c r="AF866" s="12" t="s">
        <v>57</v>
      </c>
    </row>
    <row r="867" spans="1:32" x14ac:dyDescent="0.4">
      <c r="A867" s="12"/>
      <c r="B867" s="39">
        <v>846</v>
      </c>
      <c r="C867" s="7"/>
      <c r="D867" s="30"/>
      <c r="E867" s="132" t="str">
        <f>IFERROR(VLOOKUP(D867,マスタ!$A$1:$C$48,2,FALSE),"事業場所在地が選択されていません")</f>
        <v>事業場所在地が選択されていません</v>
      </c>
      <c r="F867" s="133"/>
      <c r="G867" s="75" t="str">
        <f>IFERROR(VLOOKUP(D867,マスタ!$A$1:$C$48,3,FALSE),"事業場所在地が選択されていません")</f>
        <v>事業場所在地が選択されていません</v>
      </c>
      <c r="H867" s="8"/>
      <c r="I867" s="9"/>
      <c r="J867" s="55" t="str">
        <f t="shared" si="41"/>
        <v>判定不能</v>
      </c>
      <c r="K867" s="47"/>
      <c r="L867" s="89"/>
      <c r="M867" s="39">
        <v>846</v>
      </c>
      <c r="N867" s="7"/>
      <c r="O867" s="30"/>
      <c r="P867" s="75" t="str">
        <f>IFERROR(VLOOKUP(O867,マスタ!$A$1:$C$48,2,FALSE),"事業場所在地が選択されていません")</f>
        <v>事業場所在地が選択されていません</v>
      </c>
      <c r="Q867" s="75" t="str">
        <f>IFERROR(VLOOKUP(O867,マスタ!$A$1:$C$48,3,FALSE),"事業場所在地が選択されていません")</f>
        <v>事業場所在地が選択されていません</v>
      </c>
      <c r="R867" s="8"/>
      <c r="S867" s="9"/>
      <c r="T867" s="55" t="str">
        <f t="shared" si="42"/>
        <v>判定不能</v>
      </c>
      <c r="U867" s="77"/>
      <c r="V867" s="91"/>
      <c r="W867" s="39">
        <v>846</v>
      </c>
      <c r="X867" s="7"/>
      <c r="Y867" s="30"/>
      <c r="Z867" s="75" t="str">
        <f>IFERROR(VLOOKUP(Y867,マスタ!$A$1:$C$48,2,FALSE),"事業場所在地が選択されていません")</f>
        <v>事業場所在地が選択されていません</v>
      </c>
      <c r="AA867" s="75" t="str">
        <f>IFERROR(VLOOKUP(Y867,マスタ!$A$1:$C$48,3,FALSE),"事業場所在地が選択されていません")</f>
        <v>事業場所在地が選択されていません</v>
      </c>
      <c r="AB867" s="10"/>
      <c r="AC867" s="9"/>
      <c r="AD867" s="55" t="str">
        <f t="shared" si="43"/>
        <v>判定不能</v>
      </c>
      <c r="AE867" s="47"/>
      <c r="AF867" s="12" t="s">
        <v>57</v>
      </c>
    </row>
    <row r="868" spans="1:32" x14ac:dyDescent="0.4">
      <c r="A868" s="12"/>
      <c r="B868" s="39">
        <v>847</v>
      </c>
      <c r="C868" s="7"/>
      <c r="D868" s="30"/>
      <c r="E868" s="132" t="str">
        <f>IFERROR(VLOOKUP(D868,マスタ!$A$1:$C$48,2,FALSE),"事業場所在地が選択されていません")</f>
        <v>事業場所在地が選択されていません</v>
      </c>
      <c r="F868" s="133"/>
      <c r="G868" s="75" t="str">
        <f>IFERROR(VLOOKUP(D868,マスタ!$A$1:$C$48,3,FALSE),"事業場所在地が選択されていません")</f>
        <v>事業場所在地が選択されていません</v>
      </c>
      <c r="H868" s="8"/>
      <c r="I868" s="9"/>
      <c r="J868" s="55" t="str">
        <f t="shared" si="41"/>
        <v>判定不能</v>
      </c>
      <c r="K868" s="47"/>
      <c r="L868" s="89"/>
      <c r="M868" s="39">
        <v>847</v>
      </c>
      <c r="N868" s="7"/>
      <c r="O868" s="30"/>
      <c r="P868" s="75" t="str">
        <f>IFERROR(VLOOKUP(O868,マスタ!$A$1:$C$48,2,FALSE),"事業場所在地が選択されていません")</f>
        <v>事業場所在地が選択されていません</v>
      </c>
      <c r="Q868" s="75" t="str">
        <f>IFERROR(VLOOKUP(O868,マスタ!$A$1:$C$48,3,FALSE),"事業場所在地が選択されていません")</f>
        <v>事業場所在地が選択されていません</v>
      </c>
      <c r="R868" s="8"/>
      <c r="S868" s="9"/>
      <c r="T868" s="55" t="str">
        <f t="shared" si="42"/>
        <v>判定不能</v>
      </c>
      <c r="U868" s="77"/>
      <c r="V868" s="91"/>
      <c r="W868" s="39">
        <v>847</v>
      </c>
      <c r="X868" s="7"/>
      <c r="Y868" s="30"/>
      <c r="Z868" s="75" t="str">
        <f>IFERROR(VLOOKUP(Y868,マスタ!$A$1:$C$48,2,FALSE),"事業場所在地が選択されていません")</f>
        <v>事業場所在地が選択されていません</v>
      </c>
      <c r="AA868" s="75" t="str">
        <f>IFERROR(VLOOKUP(Y868,マスタ!$A$1:$C$48,3,FALSE),"事業場所在地が選択されていません")</f>
        <v>事業場所在地が選択されていません</v>
      </c>
      <c r="AB868" s="10"/>
      <c r="AC868" s="9"/>
      <c r="AD868" s="55" t="str">
        <f t="shared" si="43"/>
        <v>判定不能</v>
      </c>
      <c r="AE868" s="47"/>
      <c r="AF868" s="12" t="s">
        <v>57</v>
      </c>
    </row>
    <row r="869" spans="1:32" x14ac:dyDescent="0.4">
      <c r="A869" s="12"/>
      <c r="B869" s="39">
        <v>848</v>
      </c>
      <c r="C869" s="7"/>
      <c r="D869" s="30"/>
      <c r="E869" s="132" t="str">
        <f>IFERROR(VLOOKUP(D869,マスタ!$A$1:$C$48,2,FALSE),"事業場所在地が選択されていません")</f>
        <v>事業場所在地が選択されていません</v>
      </c>
      <c r="F869" s="133"/>
      <c r="G869" s="75" t="str">
        <f>IFERROR(VLOOKUP(D869,マスタ!$A$1:$C$48,3,FALSE),"事業場所在地が選択されていません")</f>
        <v>事業場所在地が選択されていません</v>
      </c>
      <c r="H869" s="8"/>
      <c r="I869" s="9"/>
      <c r="J869" s="55" t="str">
        <f t="shared" si="41"/>
        <v>判定不能</v>
      </c>
      <c r="K869" s="47"/>
      <c r="L869" s="89"/>
      <c r="M869" s="39">
        <v>848</v>
      </c>
      <c r="N869" s="7"/>
      <c r="O869" s="30"/>
      <c r="P869" s="75" t="str">
        <f>IFERROR(VLOOKUP(O869,マスタ!$A$1:$C$48,2,FALSE),"事業場所在地が選択されていません")</f>
        <v>事業場所在地が選択されていません</v>
      </c>
      <c r="Q869" s="75" t="str">
        <f>IFERROR(VLOOKUP(O869,マスタ!$A$1:$C$48,3,FALSE),"事業場所在地が選択されていません")</f>
        <v>事業場所在地が選択されていません</v>
      </c>
      <c r="R869" s="8"/>
      <c r="S869" s="9"/>
      <c r="T869" s="55" t="str">
        <f t="shared" si="42"/>
        <v>判定不能</v>
      </c>
      <c r="U869" s="77"/>
      <c r="V869" s="91"/>
      <c r="W869" s="39">
        <v>848</v>
      </c>
      <c r="X869" s="7"/>
      <c r="Y869" s="30"/>
      <c r="Z869" s="75" t="str">
        <f>IFERROR(VLOOKUP(Y869,マスタ!$A$1:$C$48,2,FALSE),"事業場所在地が選択されていません")</f>
        <v>事業場所在地が選択されていません</v>
      </c>
      <c r="AA869" s="75" t="str">
        <f>IFERROR(VLOOKUP(Y869,マスタ!$A$1:$C$48,3,FALSE),"事業場所在地が選択されていません")</f>
        <v>事業場所在地が選択されていません</v>
      </c>
      <c r="AB869" s="10"/>
      <c r="AC869" s="9"/>
      <c r="AD869" s="55" t="str">
        <f t="shared" si="43"/>
        <v>判定不能</v>
      </c>
      <c r="AE869" s="47"/>
      <c r="AF869" s="12" t="s">
        <v>57</v>
      </c>
    </row>
    <row r="870" spans="1:32" x14ac:dyDescent="0.4">
      <c r="A870" s="12"/>
      <c r="B870" s="39">
        <v>849</v>
      </c>
      <c r="C870" s="7"/>
      <c r="D870" s="30"/>
      <c r="E870" s="132" t="str">
        <f>IFERROR(VLOOKUP(D870,マスタ!$A$1:$C$48,2,FALSE),"事業場所在地が選択されていません")</f>
        <v>事業場所在地が選択されていません</v>
      </c>
      <c r="F870" s="133"/>
      <c r="G870" s="75" t="str">
        <f>IFERROR(VLOOKUP(D870,マスタ!$A$1:$C$48,3,FALSE),"事業場所在地が選択されていません")</f>
        <v>事業場所在地が選択されていません</v>
      </c>
      <c r="H870" s="8"/>
      <c r="I870" s="9"/>
      <c r="J870" s="55" t="str">
        <f t="shared" si="41"/>
        <v>判定不能</v>
      </c>
      <c r="K870" s="47"/>
      <c r="L870" s="89"/>
      <c r="M870" s="39">
        <v>849</v>
      </c>
      <c r="N870" s="7"/>
      <c r="O870" s="30"/>
      <c r="P870" s="75" t="str">
        <f>IFERROR(VLOOKUP(O870,マスタ!$A$1:$C$48,2,FALSE),"事業場所在地が選択されていません")</f>
        <v>事業場所在地が選択されていません</v>
      </c>
      <c r="Q870" s="75" t="str">
        <f>IFERROR(VLOOKUP(O870,マスタ!$A$1:$C$48,3,FALSE),"事業場所在地が選択されていません")</f>
        <v>事業場所在地が選択されていません</v>
      </c>
      <c r="R870" s="8"/>
      <c r="S870" s="9"/>
      <c r="T870" s="55" t="str">
        <f t="shared" si="42"/>
        <v>判定不能</v>
      </c>
      <c r="U870" s="77"/>
      <c r="V870" s="91"/>
      <c r="W870" s="39">
        <v>849</v>
      </c>
      <c r="X870" s="7"/>
      <c r="Y870" s="30"/>
      <c r="Z870" s="75" t="str">
        <f>IFERROR(VLOOKUP(Y870,マスタ!$A$1:$C$48,2,FALSE),"事業場所在地が選択されていません")</f>
        <v>事業場所在地が選択されていません</v>
      </c>
      <c r="AA870" s="75" t="str">
        <f>IFERROR(VLOOKUP(Y870,マスタ!$A$1:$C$48,3,FALSE),"事業場所在地が選択されていません")</f>
        <v>事業場所在地が選択されていません</v>
      </c>
      <c r="AB870" s="10"/>
      <c r="AC870" s="9"/>
      <c r="AD870" s="55" t="str">
        <f t="shared" si="43"/>
        <v>判定不能</v>
      </c>
      <c r="AE870" s="47"/>
      <c r="AF870" s="12" t="s">
        <v>57</v>
      </c>
    </row>
    <row r="871" spans="1:32" x14ac:dyDescent="0.4">
      <c r="A871" s="12"/>
      <c r="B871" s="39">
        <v>850</v>
      </c>
      <c r="C871" s="7"/>
      <c r="D871" s="30"/>
      <c r="E871" s="132" t="str">
        <f>IFERROR(VLOOKUP(D871,マスタ!$A$1:$C$48,2,FALSE),"事業場所在地が選択されていません")</f>
        <v>事業場所在地が選択されていません</v>
      </c>
      <c r="F871" s="133"/>
      <c r="G871" s="75" t="str">
        <f>IFERROR(VLOOKUP(D871,マスタ!$A$1:$C$48,3,FALSE),"事業場所在地が選択されていません")</f>
        <v>事業場所在地が選択されていません</v>
      </c>
      <c r="H871" s="8"/>
      <c r="I871" s="9"/>
      <c r="J871" s="55" t="str">
        <f t="shared" si="41"/>
        <v>判定不能</v>
      </c>
      <c r="K871" s="47"/>
      <c r="L871" s="89"/>
      <c r="M871" s="39">
        <v>850</v>
      </c>
      <c r="N871" s="7"/>
      <c r="O871" s="30"/>
      <c r="P871" s="75" t="str">
        <f>IFERROR(VLOOKUP(O871,マスタ!$A$1:$C$48,2,FALSE),"事業場所在地が選択されていません")</f>
        <v>事業場所在地が選択されていません</v>
      </c>
      <c r="Q871" s="75" t="str">
        <f>IFERROR(VLOOKUP(O871,マスタ!$A$1:$C$48,3,FALSE),"事業場所在地が選択されていません")</f>
        <v>事業場所在地が選択されていません</v>
      </c>
      <c r="R871" s="8"/>
      <c r="S871" s="9"/>
      <c r="T871" s="55" t="str">
        <f t="shared" si="42"/>
        <v>判定不能</v>
      </c>
      <c r="U871" s="77"/>
      <c r="V871" s="91"/>
      <c r="W871" s="39">
        <v>850</v>
      </c>
      <c r="X871" s="7"/>
      <c r="Y871" s="30"/>
      <c r="Z871" s="75" t="str">
        <f>IFERROR(VLOOKUP(Y871,マスタ!$A$1:$C$48,2,FALSE),"事業場所在地が選択されていません")</f>
        <v>事業場所在地が選択されていません</v>
      </c>
      <c r="AA871" s="75" t="str">
        <f>IFERROR(VLOOKUP(Y871,マスタ!$A$1:$C$48,3,FALSE),"事業場所在地が選択されていません")</f>
        <v>事業場所在地が選択されていません</v>
      </c>
      <c r="AB871" s="10"/>
      <c r="AC871" s="9"/>
      <c r="AD871" s="55" t="str">
        <f t="shared" si="43"/>
        <v>判定不能</v>
      </c>
      <c r="AE871" s="47"/>
      <c r="AF871" s="12" t="s">
        <v>57</v>
      </c>
    </row>
    <row r="872" spans="1:32" x14ac:dyDescent="0.4">
      <c r="A872" s="12"/>
      <c r="B872" s="39">
        <v>851</v>
      </c>
      <c r="C872" s="7"/>
      <c r="D872" s="30"/>
      <c r="E872" s="132" t="str">
        <f>IFERROR(VLOOKUP(D872,マスタ!$A$1:$C$48,2,FALSE),"事業場所在地が選択されていません")</f>
        <v>事業場所在地が選択されていません</v>
      </c>
      <c r="F872" s="133"/>
      <c r="G872" s="75" t="str">
        <f>IFERROR(VLOOKUP(D872,マスタ!$A$1:$C$48,3,FALSE),"事業場所在地が選択されていません")</f>
        <v>事業場所在地が選択されていません</v>
      </c>
      <c r="H872" s="8"/>
      <c r="I872" s="9"/>
      <c r="J872" s="55" t="str">
        <f t="shared" si="41"/>
        <v>判定不能</v>
      </c>
      <c r="K872" s="47"/>
      <c r="L872" s="89"/>
      <c r="M872" s="39">
        <v>851</v>
      </c>
      <c r="N872" s="7"/>
      <c r="O872" s="30"/>
      <c r="P872" s="75" t="str">
        <f>IFERROR(VLOOKUP(O872,マスタ!$A$1:$C$48,2,FALSE),"事業場所在地が選択されていません")</f>
        <v>事業場所在地が選択されていません</v>
      </c>
      <c r="Q872" s="75" t="str">
        <f>IFERROR(VLOOKUP(O872,マスタ!$A$1:$C$48,3,FALSE),"事業場所在地が選択されていません")</f>
        <v>事業場所在地が選択されていません</v>
      </c>
      <c r="R872" s="8"/>
      <c r="S872" s="9"/>
      <c r="T872" s="55" t="str">
        <f t="shared" si="42"/>
        <v>判定不能</v>
      </c>
      <c r="U872" s="77"/>
      <c r="V872" s="91"/>
      <c r="W872" s="39">
        <v>851</v>
      </c>
      <c r="X872" s="7"/>
      <c r="Y872" s="30"/>
      <c r="Z872" s="75" t="str">
        <f>IFERROR(VLOOKUP(Y872,マスタ!$A$1:$C$48,2,FALSE),"事業場所在地が選択されていません")</f>
        <v>事業場所在地が選択されていません</v>
      </c>
      <c r="AA872" s="75" t="str">
        <f>IFERROR(VLOOKUP(Y872,マスタ!$A$1:$C$48,3,FALSE),"事業場所在地が選択されていません")</f>
        <v>事業場所在地が選択されていません</v>
      </c>
      <c r="AB872" s="10"/>
      <c r="AC872" s="9"/>
      <c r="AD872" s="55" t="str">
        <f t="shared" si="43"/>
        <v>判定不能</v>
      </c>
      <c r="AE872" s="47"/>
      <c r="AF872" s="12" t="s">
        <v>57</v>
      </c>
    </row>
    <row r="873" spans="1:32" x14ac:dyDescent="0.4">
      <c r="A873" s="12"/>
      <c r="B873" s="39">
        <v>852</v>
      </c>
      <c r="C873" s="7"/>
      <c r="D873" s="30"/>
      <c r="E873" s="132" t="str">
        <f>IFERROR(VLOOKUP(D873,マスタ!$A$1:$C$48,2,FALSE),"事業場所在地が選択されていません")</f>
        <v>事業場所在地が選択されていません</v>
      </c>
      <c r="F873" s="133"/>
      <c r="G873" s="75" t="str">
        <f>IFERROR(VLOOKUP(D873,マスタ!$A$1:$C$48,3,FALSE),"事業場所在地が選択されていません")</f>
        <v>事業場所在地が選択されていません</v>
      </c>
      <c r="H873" s="8"/>
      <c r="I873" s="9"/>
      <c r="J873" s="55" t="str">
        <f t="shared" si="41"/>
        <v>判定不能</v>
      </c>
      <c r="K873" s="47"/>
      <c r="L873" s="89"/>
      <c r="M873" s="39">
        <v>852</v>
      </c>
      <c r="N873" s="7"/>
      <c r="O873" s="30"/>
      <c r="P873" s="75" t="str">
        <f>IFERROR(VLOOKUP(O873,マスタ!$A$1:$C$48,2,FALSE),"事業場所在地が選択されていません")</f>
        <v>事業場所在地が選択されていません</v>
      </c>
      <c r="Q873" s="75" t="str">
        <f>IFERROR(VLOOKUP(O873,マスタ!$A$1:$C$48,3,FALSE),"事業場所在地が選択されていません")</f>
        <v>事業場所在地が選択されていません</v>
      </c>
      <c r="R873" s="8"/>
      <c r="S873" s="9"/>
      <c r="T873" s="55" t="str">
        <f t="shared" si="42"/>
        <v>判定不能</v>
      </c>
      <c r="U873" s="77"/>
      <c r="V873" s="91"/>
      <c r="W873" s="39">
        <v>852</v>
      </c>
      <c r="X873" s="7"/>
      <c r="Y873" s="30"/>
      <c r="Z873" s="75" t="str">
        <f>IFERROR(VLOOKUP(Y873,マスタ!$A$1:$C$48,2,FALSE),"事業場所在地が選択されていません")</f>
        <v>事業場所在地が選択されていません</v>
      </c>
      <c r="AA873" s="75" t="str">
        <f>IFERROR(VLOOKUP(Y873,マスタ!$A$1:$C$48,3,FALSE),"事業場所在地が選択されていません")</f>
        <v>事業場所在地が選択されていません</v>
      </c>
      <c r="AB873" s="10"/>
      <c r="AC873" s="9"/>
      <c r="AD873" s="55" t="str">
        <f t="shared" si="43"/>
        <v>判定不能</v>
      </c>
      <c r="AE873" s="47"/>
      <c r="AF873" s="12" t="s">
        <v>57</v>
      </c>
    </row>
    <row r="874" spans="1:32" x14ac:dyDescent="0.4">
      <c r="A874" s="12"/>
      <c r="B874" s="39">
        <v>853</v>
      </c>
      <c r="C874" s="7"/>
      <c r="D874" s="30"/>
      <c r="E874" s="132" t="str">
        <f>IFERROR(VLOOKUP(D874,マスタ!$A$1:$C$48,2,FALSE),"事業場所在地が選択されていません")</f>
        <v>事業場所在地が選択されていません</v>
      </c>
      <c r="F874" s="133"/>
      <c r="G874" s="75" t="str">
        <f>IFERROR(VLOOKUP(D874,マスタ!$A$1:$C$48,3,FALSE),"事業場所在地が選択されていません")</f>
        <v>事業場所在地が選択されていません</v>
      </c>
      <c r="H874" s="8"/>
      <c r="I874" s="9"/>
      <c r="J874" s="55" t="str">
        <f t="shared" si="41"/>
        <v>判定不能</v>
      </c>
      <c r="K874" s="47"/>
      <c r="L874" s="89"/>
      <c r="M874" s="39">
        <v>853</v>
      </c>
      <c r="N874" s="7"/>
      <c r="O874" s="30"/>
      <c r="P874" s="75" t="str">
        <f>IFERROR(VLOOKUP(O874,マスタ!$A$1:$C$48,2,FALSE),"事業場所在地が選択されていません")</f>
        <v>事業場所在地が選択されていません</v>
      </c>
      <c r="Q874" s="75" t="str">
        <f>IFERROR(VLOOKUP(O874,マスタ!$A$1:$C$48,3,FALSE),"事業場所在地が選択されていません")</f>
        <v>事業場所在地が選択されていません</v>
      </c>
      <c r="R874" s="8"/>
      <c r="S874" s="9"/>
      <c r="T874" s="55" t="str">
        <f t="shared" si="42"/>
        <v>判定不能</v>
      </c>
      <c r="U874" s="77"/>
      <c r="V874" s="91"/>
      <c r="W874" s="39">
        <v>853</v>
      </c>
      <c r="X874" s="7"/>
      <c r="Y874" s="30"/>
      <c r="Z874" s="75" t="str">
        <f>IFERROR(VLOOKUP(Y874,マスタ!$A$1:$C$48,2,FALSE),"事業場所在地が選択されていません")</f>
        <v>事業場所在地が選択されていません</v>
      </c>
      <c r="AA874" s="75" t="str">
        <f>IFERROR(VLOOKUP(Y874,マスタ!$A$1:$C$48,3,FALSE),"事業場所在地が選択されていません")</f>
        <v>事業場所在地が選択されていません</v>
      </c>
      <c r="AB874" s="10"/>
      <c r="AC874" s="9"/>
      <c r="AD874" s="55" t="str">
        <f t="shared" si="43"/>
        <v>判定不能</v>
      </c>
      <c r="AE874" s="47"/>
      <c r="AF874" s="12" t="s">
        <v>57</v>
      </c>
    </row>
    <row r="875" spans="1:32" x14ac:dyDescent="0.4">
      <c r="A875" s="12"/>
      <c r="B875" s="39">
        <v>854</v>
      </c>
      <c r="C875" s="7"/>
      <c r="D875" s="30"/>
      <c r="E875" s="132" t="str">
        <f>IFERROR(VLOOKUP(D875,マスタ!$A$1:$C$48,2,FALSE),"事業場所在地が選択されていません")</f>
        <v>事業場所在地が選択されていません</v>
      </c>
      <c r="F875" s="133"/>
      <c r="G875" s="75" t="str">
        <f>IFERROR(VLOOKUP(D875,マスタ!$A$1:$C$48,3,FALSE),"事業場所在地が選択されていません")</f>
        <v>事業場所在地が選択されていません</v>
      </c>
      <c r="H875" s="8"/>
      <c r="I875" s="9"/>
      <c r="J875" s="55" t="str">
        <f t="shared" si="41"/>
        <v>判定不能</v>
      </c>
      <c r="K875" s="47"/>
      <c r="L875" s="89"/>
      <c r="M875" s="39">
        <v>854</v>
      </c>
      <c r="N875" s="7"/>
      <c r="O875" s="30"/>
      <c r="P875" s="75" t="str">
        <f>IFERROR(VLOOKUP(O875,マスタ!$A$1:$C$48,2,FALSE),"事業場所在地が選択されていません")</f>
        <v>事業場所在地が選択されていません</v>
      </c>
      <c r="Q875" s="75" t="str">
        <f>IFERROR(VLOOKUP(O875,マスタ!$A$1:$C$48,3,FALSE),"事業場所在地が選択されていません")</f>
        <v>事業場所在地が選択されていません</v>
      </c>
      <c r="R875" s="8"/>
      <c r="S875" s="9"/>
      <c r="T875" s="55" t="str">
        <f t="shared" si="42"/>
        <v>判定不能</v>
      </c>
      <c r="U875" s="77"/>
      <c r="V875" s="91"/>
      <c r="W875" s="39">
        <v>854</v>
      </c>
      <c r="X875" s="7"/>
      <c r="Y875" s="30"/>
      <c r="Z875" s="75" t="str">
        <f>IFERROR(VLOOKUP(Y875,マスタ!$A$1:$C$48,2,FALSE),"事業場所在地が選択されていません")</f>
        <v>事業場所在地が選択されていません</v>
      </c>
      <c r="AA875" s="75" t="str">
        <f>IFERROR(VLOOKUP(Y875,マスタ!$A$1:$C$48,3,FALSE),"事業場所在地が選択されていません")</f>
        <v>事業場所在地が選択されていません</v>
      </c>
      <c r="AB875" s="10"/>
      <c r="AC875" s="9"/>
      <c r="AD875" s="55" t="str">
        <f t="shared" si="43"/>
        <v>判定不能</v>
      </c>
      <c r="AE875" s="47"/>
      <c r="AF875" s="12" t="s">
        <v>57</v>
      </c>
    </row>
    <row r="876" spans="1:32" x14ac:dyDescent="0.4">
      <c r="A876" s="12"/>
      <c r="B876" s="39">
        <v>855</v>
      </c>
      <c r="C876" s="7"/>
      <c r="D876" s="30"/>
      <c r="E876" s="132" t="str">
        <f>IFERROR(VLOOKUP(D876,マスタ!$A$1:$C$48,2,FALSE),"事業場所在地が選択されていません")</f>
        <v>事業場所在地が選択されていません</v>
      </c>
      <c r="F876" s="133"/>
      <c r="G876" s="75" t="str">
        <f>IFERROR(VLOOKUP(D876,マスタ!$A$1:$C$48,3,FALSE),"事業場所在地が選択されていません")</f>
        <v>事業場所在地が選択されていません</v>
      </c>
      <c r="H876" s="8"/>
      <c r="I876" s="9"/>
      <c r="J876" s="55" t="str">
        <f t="shared" si="41"/>
        <v>判定不能</v>
      </c>
      <c r="K876" s="47"/>
      <c r="L876" s="89"/>
      <c r="M876" s="39">
        <v>855</v>
      </c>
      <c r="N876" s="7"/>
      <c r="O876" s="30"/>
      <c r="P876" s="75" t="str">
        <f>IFERROR(VLOOKUP(O876,マスタ!$A$1:$C$48,2,FALSE),"事業場所在地が選択されていません")</f>
        <v>事業場所在地が選択されていません</v>
      </c>
      <c r="Q876" s="75" t="str">
        <f>IFERROR(VLOOKUP(O876,マスタ!$A$1:$C$48,3,FALSE),"事業場所在地が選択されていません")</f>
        <v>事業場所在地が選択されていません</v>
      </c>
      <c r="R876" s="8"/>
      <c r="S876" s="9"/>
      <c r="T876" s="55" t="str">
        <f t="shared" si="42"/>
        <v>判定不能</v>
      </c>
      <c r="U876" s="77"/>
      <c r="V876" s="91"/>
      <c r="W876" s="39">
        <v>855</v>
      </c>
      <c r="X876" s="7"/>
      <c r="Y876" s="30"/>
      <c r="Z876" s="75" t="str">
        <f>IFERROR(VLOOKUP(Y876,マスタ!$A$1:$C$48,2,FALSE),"事業場所在地が選択されていません")</f>
        <v>事業場所在地が選択されていません</v>
      </c>
      <c r="AA876" s="75" t="str">
        <f>IFERROR(VLOOKUP(Y876,マスタ!$A$1:$C$48,3,FALSE),"事業場所在地が選択されていません")</f>
        <v>事業場所在地が選択されていません</v>
      </c>
      <c r="AB876" s="10"/>
      <c r="AC876" s="9"/>
      <c r="AD876" s="55" t="str">
        <f t="shared" si="43"/>
        <v>判定不能</v>
      </c>
      <c r="AE876" s="47"/>
      <c r="AF876" s="12" t="s">
        <v>57</v>
      </c>
    </row>
    <row r="877" spans="1:32" x14ac:dyDescent="0.4">
      <c r="A877" s="12"/>
      <c r="B877" s="39">
        <v>856</v>
      </c>
      <c r="C877" s="7"/>
      <c r="D877" s="30"/>
      <c r="E877" s="132" t="str">
        <f>IFERROR(VLOOKUP(D877,マスタ!$A$1:$C$48,2,FALSE),"事業場所在地が選択されていません")</f>
        <v>事業場所在地が選択されていません</v>
      </c>
      <c r="F877" s="133"/>
      <c r="G877" s="75" t="str">
        <f>IFERROR(VLOOKUP(D877,マスタ!$A$1:$C$48,3,FALSE),"事業場所在地が選択されていません")</f>
        <v>事業場所在地が選択されていません</v>
      </c>
      <c r="H877" s="8"/>
      <c r="I877" s="9"/>
      <c r="J877" s="55" t="str">
        <f t="shared" si="41"/>
        <v>判定不能</v>
      </c>
      <c r="K877" s="47"/>
      <c r="L877" s="89"/>
      <c r="M877" s="39">
        <v>856</v>
      </c>
      <c r="N877" s="7"/>
      <c r="O877" s="30"/>
      <c r="P877" s="75" t="str">
        <f>IFERROR(VLOOKUP(O877,マスタ!$A$1:$C$48,2,FALSE),"事業場所在地が選択されていません")</f>
        <v>事業場所在地が選択されていません</v>
      </c>
      <c r="Q877" s="75" t="str">
        <f>IFERROR(VLOOKUP(O877,マスタ!$A$1:$C$48,3,FALSE),"事業場所在地が選択されていません")</f>
        <v>事業場所在地が選択されていません</v>
      </c>
      <c r="R877" s="8"/>
      <c r="S877" s="9"/>
      <c r="T877" s="55" t="str">
        <f t="shared" si="42"/>
        <v>判定不能</v>
      </c>
      <c r="U877" s="77"/>
      <c r="V877" s="91"/>
      <c r="W877" s="39">
        <v>856</v>
      </c>
      <c r="X877" s="7"/>
      <c r="Y877" s="30"/>
      <c r="Z877" s="75" t="str">
        <f>IFERROR(VLOOKUP(Y877,マスタ!$A$1:$C$48,2,FALSE),"事業場所在地が選択されていません")</f>
        <v>事業場所在地が選択されていません</v>
      </c>
      <c r="AA877" s="75" t="str">
        <f>IFERROR(VLOOKUP(Y877,マスタ!$A$1:$C$48,3,FALSE),"事業場所在地が選択されていません")</f>
        <v>事業場所在地が選択されていません</v>
      </c>
      <c r="AB877" s="10"/>
      <c r="AC877" s="9"/>
      <c r="AD877" s="55" t="str">
        <f t="shared" si="43"/>
        <v>判定不能</v>
      </c>
      <c r="AE877" s="47"/>
      <c r="AF877" s="12" t="s">
        <v>57</v>
      </c>
    </row>
    <row r="878" spans="1:32" x14ac:dyDescent="0.4">
      <c r="A878" s="12"/>
      <c r="B878" s="39">
        <v>857</v>
      </c>
      <c r="C878" s="7"/>
      <c r="D878" s="30"/>
      <c r="E878" s="132" t="str">
        <f>IFERROR(VLOOKUP(D878,マスタ!$A$1:$C$48,2,FALSE),"事業場所在地が選択されていません")</f>
        <v>事業場所在地が選択されていません</v>
      </c>
      <c r="F878" s="133"/>
      <c r="G878" s="75" t="str">
        <f>IFERROR(VLOOKUP(D878,マスタ!$A$1:$C$48,3,FALSE),"事業場所在地が選択されていません")</f>
        <v>事業場所在地が選択されていません</v>
      </c>
      <c r="H878" s="8"/>
      <c r="I878" s="9"/>
      <c r="J878" s="55" t="str">
        <f t="shared" si="41"/>
        <v>判定不能</v>
      </c>
      <c r="K878" s="47"/>
      <c r="L878" s="89"/>
      <c r="M878" s="39">
        <v>857</v>
      </c>
      <c r="N878" s="7"/>
      <c r="O878" s="30"/>
      <c r="P878" s="75" t="str">
        <f>IFERROR(VLOOKUP(O878,マスタ!$A$1:$C$48,2,FALSE),"事業場所在地が選択されていません")</f>
        <v>事業場所在地が選択されていません</v>
      </c>
      <c r="Q878" s="75" t="str">
        <f>IFERROR(VLOOKUP(O878,マスタ!$A$1:$C$48,3,FALSE),"事業場所在地が選択されていません")</f>
        <v>事業場所在地が選択されていません</v>
      </c>
      <c r="R878" s="8"/>
      <c r="S878" s="9"/>
      <c r="T878" s="55" t="str">
        <f t="shared" si="42"/>
        <v>判定不能</v>
      </c>
      <c r="U878" s="77"/>
      <c r="V878" s="91"/>
      <c r="W878" s="39">
        <v>857</v>
      </c>
      <c r="X878" s="7"/>
      <c r="Y878" s="30"/>
      <c r="Z878" s="75" t="str">
        <f>IFERROR(VLOOKUP(Y878,マスタ!$A$1:$C$48,2,FALSE),"事業場所在地が選択されていません")</f>
        <v>事業場所在地が選択されていません</v>
      </c>
      <c r="AA878" s="75" t="str">
        <f>IFERROR(VLOOKUP(Y878,マスタ!$A$1:$C$48,3,FALSE),"事業場所在地が選択されていません")</f>
        <v>事業場所在地が選択されていません</v>
      </c>
      <c r="AB878" s="10"/>
      <c r="AC878" s="9"/>
      <c r="AD878" s="55" t="str">
        <f t="shared" si="43"/>
        <v>判定不能</v>
      </c>
      <c r="AE878" s="47"/>
      <c r="AF878" s="12" t="s">
        <v>57</v>
      </c>
    </row>
    <row r="879" spans="1:32" x14ac:dyDescent="0.4">
      <c r="A879" s="12"/>
      <c r="B879" s="39">
        <v>858</v>
      </c>
      <c r="C879" s="7"/>
      <c r="D879" s="30"/>
      <c r="E879" s="132" t="str">
        <f>IFERROR(VLOOKUP(D879,マスタ!$A$1:$C$48,2,FALSE),"事業場所在地が選択されていません")</f>
        <v>事業場所在地が選択されていません</v>
      </c>
      <c r="F879" s="133"/>
      <c r="G879" s="75" t="str">
        <f>IFERROR(VLOOKUP(D879,マスタ!$A$1:$C$48,3,FALSE),"事業場所在地が選択されていません")</f>
        <v>事業場所在地が選択されていません</v>
      </c>
      <c r="H879" s="8"/>
      <c r="I879" s="9"/>
      <c r="J879" s="55" t="str">
        <f t="shared" si="41"/>
        <v>判定不能</v>
      </c>
      <c r="K879" s="47"/>
      <c r="L879" s="89"/>
      <c r="M879" s="39">
        <v>858</v>
      </c>
      <c r="N879" s="7"/>
      <c r="O879" s="30"/>
      <c r="P879" s="75" t="str">
        <f>IFERROR(VLOOKUP(O879,マスタ!$A$1:$C$48,2,FALSE),"事業場所在地が選択されていません")</f>
        <v>事業場所在地が選択されていません</v>
      </c>
      <c r="Q879" s="75" t="str">
        <f>IFERROR(VLOOKUP(O879,マスタ!$A$1:$C$48,3,FALSE),"事業場所在地が選択されていません")</f>
        <v>事業場所在地が選択されていません</v>
      </c>
      <c r="R879" s="8"/>
      <c r="S879" s="9"/>
      <c r="T879" s="55" t="str">
        <f t="shared" si="42"/>
        <v>判定不能</v>
      </c>
      <c r="U879" s="77"/>
      <c r="V879" s="91"/>
      <c r="W879" s="39">
        <v>858</v>
      </c>
      <c r="X879" s="7"/>
      <c r="Y879" s="30"/>
      <c r="Z879" s="75" t="str">
        <f>IFERROR(VLOOKUP(Y879,マスタ!$A$1:$C$48,2,FALSE),"事業場所在地が選択されていません")</f>
        <v>事業場所在地が選択されていません</v>
      </c>
      <c r="AA879" s="75" t="str">
        <f>IFERROR(VLOOKUP(Y879,マスタ!$A$1:$C$48,3,FALSE),"事業場所在地が選択されていません")</f>
        <v>事業場所在地が選択されていません</v>
      </c>
      <c r="AB879" s="10"/>
      <c r="AC879" s="9"/>
      <c r="AD879" s="55" t="str">
        <f t="shared" si="43"/>
        <v>判定不能</v>
      </c>
      <c r="AE879" s="47"/>
      <c r="AF879" s="12" t="s">
        <v>57</v>
      </c>
    </row>
    <row r="880" spans="1:32" x14ac:dyDescent="0.4">
      <c r="A880" s="12"/>
      <c r="B880" s="39">
        <v>859</v>
      </c>
      <c r="C880" s="7"/>
      <c r="D880" s="30"/>
      <c r="E880" s="132" t="str">
        <f>IFERROR(VLOOKUP(D880,マスタ!$A$1:$C$48,2,FALSE),"事業場所在地が選択されていません")</f>
        <v>事業場所在地が選択されていません</v>
      </c>
      <c r="F880" s="133"/>
      <c r="G880" s="75" t="str">
        <f>IFERROR(VLOOKUP(D880,マスタ!$A$1:$C$48,3,FALSE),"事業場所在地が選択されていません")</f>
        <v>事業場所在地が選択されていません</v>
      </c>
      <c r="H880" s="8"/>
      <c r="I880" s="9"/>
      <c r="J880" s="55" t="str">
        <f t="shared" si="41"/>
        <v>判定不能</v>
      </c>
      <c r="K880" s="47"/>
      <c r="L880" s="89"/>
      <c r="M880" s="39">
        <v>859</v>
      </c>
      <c r="N880" s="7"/>
      <c r="O880" s="30"/>
      <c r="P880" s="75" t="str">
        <f>IFERROR(VLOOKUP(O880,マスタ!$A$1:$C$48,2,FALSE),"事業場所在地が選択されていません")</f>
        <v>事業場所在地が選択されていません</v>
      </c>
      <c r="Q880" s="75" t="str">
        <f>IFERROR(VLOOKUP(O880,マスタ!$A$1:$C$48,3,FALSE),"事業場所在地が選択されていません")</f>
        <v>事業場所在地が選択されていません</v>
      </c>
      <c r="R880" s="8"/>
      <c r="S880" s="9"/>
      <c r="T880" s="55" t="str">
        <f t="shared" si="42"/>
        <v>判定不能</v>
      </c>
      <c r="U880" s="77"/>
      <c r="V880" s="91"/>
      <c r="W880" s="39">
        <v>859</v>
      </c>
      <c r="X880" s="7"/>
      <c r="Y880" s="30"/>
      <c r="Z880" s="75" t="str">
        <f>IFERROR(VLOOKUP(Y880,マスタ!$A$1:$C$48,2,FALSE),"事業場所在地が選択されていません")</f>
        <v>事業場所在地が選択されていません</v>
      </c>
      <c r="AA880" s="75" t="str">
        <f>IFERROR(VLOOKUP(Y880,マスタ!$A$1:$C$48,3,FALSE),"事業場所在地が選択されていません")</f>
        <v>事業場所在地が選択されていません</v>
      </c>
      <c r="AB880" s="10"/>
      <c r="AC880" s="9"/>
      <c r="AD880" s="55" t="str">
        <f t="shared" si="43"/>
        <v>判定不能</v>
      </c>
      <c r="AE880" s="47"/>
      <c r="AF880" s="12" t="s">
        <v>57</v>
      </c>
    </row>
    <row r="881" spans="1:32" x14ac:dyDescent="0.4">
      <c r="A881" s="12"/>
      <c r="B881" s="39">
        <v>860</v>
      </c>
      <c r="C881" s="7"/>
      <c r="D881" s="30"/>
      <c r="E881" s="132" t="str">
        <f>IFERROR(VLOOKUP(D881,マスタ!$A$1:$C$48,2,FALSE),"事業場所在地が選択されていません")</f>
        <v>事業場所在地が選択されていません</v>
      </c>
      <c r="F881" s="133"/>
      <c r="G881" s="75" t="str">
        <f>IFERROR(VLOOKUP(D881,マスタ!$A$1:$C$48,3,FALSE),"事業場所在地が選択されていません")</f>
        <v>事業場所在地が選択されていません</v>
      </c>
      <c r="H881" s="8"/>
      <c r="I881" s="9"/>
      <c r="J881" s="55" t="str">
        <f t="shared" si="41"/>
        <v>判定不能</v>
      </c>
      <c r="K881" s="47"/>
      <c r="L881" s="89"/>
      <c r="M881" s="39">
        <v>860</v>
      </c>
      <c r="N881" s="7"/>
      <c r="O881" s="30"/>
      <c r="P881" s="75" t="str">
        <f>IFERROR(VLOOKUP(O881,マスタ!$A$1:$C$48,2,FALSE),"事業場所在地が選択されていません")</f>
        <v>事業場所在地が選択されていません</v>
      </c>
      <c r="Q881" s="75" t="str">
        <f>IFERROR(VLOOKUP(O881,マスタ!$A$1:$C$48,3,FALSE),"事業場所在地が選択されていません")</f>
        <v>事業場所在地が選択されていません</v>
      </c>
      <c r="R881" s="8"/>
      <c r="S881" s="9"/>
      <c r="T881" s="55" t="str">
        <f t="shared" si="42"/>
        <v>判定不能</v>
      </c>
      <c r="U881" s="77"/>
      <c r="V881" s="91"/>
      <c r="W881" s="39">
        <v>860</v>
      </c>
      <c r="X881" s="7"/>
      <c r="Y881" s="30"/>
      <c r="Z881" s="75" t="str">
        <f>IFERROR(VLOOKUP(Y881,マスタ!$A$1:$C$48,2,FALSE),"事業場所在地が選択されていません")</f>
        <v>事業場所在地が選択されていません</v>
      </c>
      <c r="AA881" s="75" t="str">
        <f>IFERROR(VLOOKUP(Y881,マスタ!$A$1:$C$48,3,FALSE),"事業場所在地が選択されていません")</f>
        <v>事業場所在地が選択されていません</v>
      </c>
      <c r="AB881" s="10"/>
      <c r="AC881" s="9"/>
      <c r="AD881" s="55" t="str">
        <f t="shared" si="43"/>
        <v>判定不能</v>
      </c>
      <c r="AE881" s="47"/>
      <c r="AF881" s="12" t="s">
        <v>57</v>
      </c>
    </row>
    <row r="882" spans="1:32" x14ac:dyDescent="0.4">
      <c r="A882" s="12"/>
      <c r="B882" s="39">
        <v>861</v>
      </c>
      <c r="C882" s="7"/>
      <c r="D882" s="30"/>
      <c r="E882" s="132" t="str">
        <f>IFERROR(VLOOKUP(D882,マスタ!$A$1:$C$48,2,FALSE),"事業場所在地が選択されていません")</f>
        <v>事業場所在地が選択されていません</v>
      </c>
      <c r="F882" s="133"/>
      <c r="G882" s="75" t="str">
        <f>IFERROR(VLOOKUP(D882,マスタ!$A$1:$C$48,3,FALSE),"事業場所在地が選択されていません")</f>
        <v>事業場所在地が選択されていません</v>
      </c>
      <c r="H882" s="8"/>
      <c r="I882" s="9"/>
      <c r="J882" s="55" t="str">
        <f t="shared" si="41"/>
        <v>判定不能</v>
      </c>
      <c r="K882" s="47"/>
      <c r="L882" s="89"/>
      <c r="M882" s="39">
        <v>861</v>
      </c>
      <c r="N882" s="7"/>
      <c r="O882" s="30"/>
      <c r="P882" s="75" t="str">
        <f>IFERROR(VLOOKUP(O882,マスタ!$A$1:$C$48,2,FALSE),"事業場所在地が選択されていません")</f>
        <v>事業場所在地が選択されていません</v>
      </c>
      <c r="Q882" s="75" t="str">
        <f>IFERROR(VLOOKUP(O882,マスタ!$A$1:$C$48,3,FALSE),"事業場所在地が選択されていません")</f>
        <v>事業場所在地が選択されていません</v>
      </c>
      <c r="R882" s="8"/>
      <c r="S882" s="9"/>
      <c r="T882" s="55" t="str">
        <f t="shared" si="42"/>
        <v>判定不能</v>
      </c>
      <c r="U882" s="77"/>
      <c r="V882" s="91"/>
      <c r="W882" s="39">
        <v>861</v>
      </c>
      <c r="X882" s="7"/>
      <c r="Y882" s="30"/>
      <c r="Z882" s="75" t="str">
        <f>IFERROR(VLOOKUP(Y882,マスタ!$A$1:$C$48,2,FALSE),"事業場所在地が選択されていません")</f>
        <v>事業場所在地が選択されていません</v>
      </c>
      <c r="AA882" s="75" t="str">
        <f>IFERROR(VLOOKUP(Y882,マスタ!$A$1:$C$48,3,FALSE),"事業場所在地が選択されていません")</f>
        <v>事業場所在地が選択されていません</v>
      </c>
      <c r="AB882" s="10"/>
      <c r="AC882" s="9"/>
      <c r="AD882" s="55" t="str">
        <f t="shared" si="43"/>
        <v>判定不能</v>
      </c>
      <c r="AE882" s="47"/>
      <c r="AF882" s="12" t="s">
        <v>57</v>
      </c>
    </row>
    <row r="883" spans="1:32" x14ac:dyDescent="0.4">
      <c r="A883" s="12"/>
      <c r="B883" s="39">
        <v>862</v>
      </c>
      <c r="C883" s="7"/>
      <c r="D883" s="30"/>
      <c r="E883" s="132" t="str">
        <f>IFERROR(VLOOKUP(D883,マスタ!$A$1:$C$48,2,FALSE),"事業場所在地が選択されていません")</f>
        <v>事業場所在地が選択されていません</v>
      </c>
      <c r="F883" s="133"/>
      <c r="G883" s="75" t="str">
        <f>IFERROR(VLOOKUP(D883,マスタ!$A$1:$C$48,3,FALSE),"事業場所在地が選択されていません")</f>
        <v>事業場所在地が選択されていません</v>
      </c>
      <c r="H883" s="8"/>
      <c r="I883" s="9"/>
      <c r="J883" s="55" t="str">
        <f t="shared" si="41"/>
        <v>判定不能</v>
      </c>
      <c r="K883" s="47"/>
      <c r="L883" s="89"/>
      <c r="M883" s="39">
        <v>862</v>
      </c>
      <c r="N883" s="7"/>
      <c r="O883" s="30"/>
      <c r="P883" s="75" t="str">
        <f>IFERROR(VLOOKUP(O883,マスタ!$A$1:$C$48,2,FALSE),"事業場所在地が選択されていません")</f>
        <v>事業場所在地が選択されていません</v>
      </c>
      <c r="Q883" s="75" t="str">
        <f>IFERROR(VLOOKUP(O883,マスタ!$A$1:$C$48,3,FALSE),"事業場所在地が選択されていません")</f>
        <v>事業場所在地が選択されていません</v>
      </c>
      <c r="R883" s="8"/>
      <c r="S883" s="9"/>
      <c r="T883" s="55" t="str">
        <f t="shared" si="42"/>
        <v>判定不能</v>
      </c>
      <c r="U883" s="77"/>
      <c r="V883" s="91"/>
      <c r="W883" s="39">
        <v>862</v>
      </c>
      <c r="X883" s="7"/>
      <c r="Y883" s="30"/>
      <c r="Z883" s="75" t="str">
        <f>IFERROR(VLOOKUP(Y883,マスタ!$A$1:$C$48,2,FALSE),"事業場所在地が選択されていません")</f>
        <v>事業場所在地が選択されていません</v>
      </c>
      <c r="AA883" s="75" t="str">
        <f>IFERROR(VLOOKUP(Y883,マスタ!$A$1:$C$48,3,FALSE),"事業場所在地が選択されていません")</f>
        <v>事業場所在地が選択されていません</v>
      </c>
      <c r="AB883" s="10"/>
      <c r="AC883" s="9"/>
      <c r="AD883" s="55" t="str">
        <f t="shared" si="43"/>
        <v>判定不能</v>
      </c>
      <c r="AE883" s="47"/>
      <c r="AF883" s="12" t="s">
        <v>57</v>
      </c>
    </row>
    <row r="884" spans="1:32" x14ac:dyDescent="0.4">
      <c r="A884" s="12"/>
      <c r="B884" s="39">
        <v>863</v>
      </c>
      <c r="C884" s="7"/>
      <c r="D884" s="30"/>
      <c r="E884" s="132" t="str">
        <f>IFERROR(VLOOKUP(D884,マスタ!$A$1:$C$48,2,FALSE),"事業場所在地が選択されていません")</f>
        <v>事業場所在地が選択されていません</v>
      </c>
      <c r="F884" s="133"/>
      <c r="G884" s="75" t="str">
        <f>IFERROR(VLOOKUP(D884,マスタ!$A$1:$C$48,3,FALSE),"事業場所在地が選択されていません")</f>
        <v>事業場所在地が選択されていません</v>
      </c>
      <c r="H884" s="8"/>
      <c r="I884" s="9"/>
      <c r="J884" s="55" t="str">
        <f t="shared" si="41"/>
        <v>判定不能</v>
      </c>
      <c r="K884" s="47"/>
      <c r="L884" s="89"/>
      <c r="M884" s="39">
        <v>863</v>
      </c>
      <c r="N884" s="7"/>
      <c r="O884" s="30"/>
      <c r="P884" s="75" t="str">
        <f>IFERROR(VLOOKUP(O884,マスタ!$A$1:$C$48,2,FALSE),"事業場所在地が選択されていません")</f>
        <v>事業場所在地が選択されていません</v>
      </c>
      <c r="Q884" s="75" t="str">
        <f>IFERROR(VLOOKUP(O884,マスタ!$A$1:$C$48,3,FALSE),"事業場所在地が選択されていません")</f>
        <v>事業場所在地が選択されていません</v>
      </c>
      <c r="R884" s="8"/>
      <c r="S884" s="9"/>
      <c r="T884" s="55" t="str">
        <f t="shared" si="42"/>
        <v>判定不能</v>
      </c>
      <c r="U884" s="77"/>
      <c r="V884" s="91"/>
      <c r="W884" s="39">
        <v>863</v>
      </c>
      <c r="X884" s="7"/>
      <c r="Y884" s="30"/>
      <c r="Z884" s="75" t="str">
        <f>IFERROR(VLOOKUP(Y884,マスタ!$A$1:$C$48,2,FALSE),"事業場所在地が選択されていません")</f>
        <v>事業場所在地が選択されていません</v>
      </c>
      <c r="AA884" s="75" t="str">
        <f>IFERROR(VLOOKUP(Y884,マスタ!$A$1:$C$48,3,FALSE),"事業場所在地が選択されていません")</f>
        <v>事業場所在地が選択されていません</v>
      </c>
      <c r="AB884" s="10"/>
      <c r="AC884" s="9"/>
      <c r="AD884" s="55" t="str">
        <f t="shared" si="43"/>
        <v>判定不能</v>
      </c>
      <c r="AE884" s="47"/>
      <c r="AF884" s="12" t="s">
        <v>57</v>
      </c>
    </row>
    <row r="885" spans="1:32" x14ac:dyDescent="0.4">
      <c r="A885" s="12"/>
      <c r="B885" s="39">
        <v>864</v>
      </c>
      <c r="C885" s="7"/>
      <c r="D885" s="30"/>
      <c r="E885" s="132" t="str">
        <f>IFERROR(VLOOKUP(D885,マスタ!$A$1:$C$48,2,FALSE),"事業場所在地が選択されていません")</f>
        <v>事業場所在地が選択されていません</v>
      </c>
      <c r="F885" s="133"/>
      <c r="G885" s="75" t="str">
        <f>IFERROR(VLOOKUP(D885,マスタ!$A$1:$C$48,3,FALSE),"事業場所在地が選択されていません")</f>
        <v>事業場所在地が選択されていません</v>
      </c>
      <c r="H885" s="8"/>
      <c r="I885" s="9"/>
      <c r="J885" s="55" t="str">
        <f t="shared" si="41"/>
        <v>判定不能</v>
      </c>
      <c r="K885" s="47"/>
      <c r="L885" s="89"/>
      <c r="M885" s="39">
        <v>864</v>
      </c>
      <c r="N885" s="7"/>
      <c r="O885" s="30"/>
      <c r="P885" s="75" t="str">
        <f>IFERROR(VLOOKUP(O885,マスタ!$A$1:$C$48,2,FALSE),"事業場所在地が選択されていません")</f>
        <v>事業場所在地が選択されていません</v>
      </c>
      <c r="Q885" s="75" t="str">
        <f>IFERROR(VLOOKUP(O885,マスタ!$A$1:$C$48,3,FALSE),"事業場所在地が選択されていません")</f>
        <v>事業場所在地が選択されていません</v>
      </c>
      <c r="R885" s="8"/>
      <c r="S885" s="9"/>
      <c r="T885" s="55" t="str">
        <f t="shared" si="42"/>
        <v>判定不能</v>
      </c>
      <c r="U885" s="77"/>
      <c r="V885" s="91"/>
      <c r="W885" s="39">
        <v>864</v>
      </c>
      <c r="X885" s="7"/>
      <c r="Y885" s="30"/>
      <c r="Z885" s="75" t="str">
        <f>IFERROR(VLOOKUP(Y885,マスタ!$A$1:$C$48,2,FALSE),"事業場所在地が選択されていません")</f>
        <v>事業場所在地が選択されていません</v>
      </c>
      <c r="AA885" s="75" t="str">
        <f>IFERROR(VLOOKUP(Y885,マスタ!$A$1:$C$48,3,FALSE),"事業場所在地が選択されていません")</f>
        <v>事業場所在地が選択されていません</v>
      </c>
      <c r="AB885" s="10"/>
      <c r="AC885" s="9"/>
      <c r="AD885" s="55" t="str">
        <f t="shared" si="43"/>
        <v>判定不能</v>
      </c>
      <c r="AE885" s="47"/>
      <c r="AF885" s="12" t="s">
        <v>57</v>
      </c>
    </row>
    <row r="886" spans="1:32" x14ac:dyDescent="0.4">
      <c r="A886" s="12"/>
      <c r="B886" s="39">
        <v>865</v>
      </c>
      <c r="C886" s="7"/>
      <c r="D886" s="30"/>
      <c r="E886" s="132" t="str">
        <f>IFERROR(VLOOKUP(D886,マスタ!$A$1:$C$48,2,FALSE),"事業場所在地が選択されていません")</f>
        <v>事業場所在地が選択されていません</v>
      </c>
      <c r="F886" s="133"/>
      <c r="G886" s="75" t="str">
        <f>IFERROR(VLOOKUP(D886,マスタ!$A$1:$C$48,3,FALSE),"事業場所在地が選択されていません")</f>
        <v>事業場所在地が選択されていません</v>
      </c>
      <c r="H886" s="8"/>
      <c r="I886" s="9"/>
      <c r="J886" s="55" t="str">
        <f t="shared" si="41"/>
        <v>判定不能</v>
      </c>
      <c r="K886" s="47"/>
      <c r="L886" s="89"/>
      <c r="M886" s="39">
        <v>865</v>
      </c>
      <c r="N886" s="7"/>
      <c r="O886" s="30"/>
      <c r="P886" s="75" t="str">
        <f>IFERROR(VLOOKUP(O886,マスタ!$A$1:$C$48,2,FALSE),"事業場所在地が選択されていません")</f>
        <v>事業場所在地が選択されていません</v>
      </c>
      <c r="Q886" s="75" t="str">
        <f>IFERROR(VLOOKUP(O886,マスタ!$A$1:$C$48,3,FALSE),"事業場所在地が選択されていません")</f>
        <v>事業場所在地が選択されていません</v>
      </c>
      <c r="R886" s="8"/>
      <c r="S886" s="9"/>
      <c r="T886" s="55" t="str">
        <f t="shared" si="42"/>
        <v>判定不能</v>
      </c>
      <c r="U886" s="77"/>
      <c r="V886" s="91"/>
      <c r="W886" s="39">
        <v>865</v>
      </c>
      <c r="X886" s="7"/>
      <c r="Y886" s="30"/>
      <c r="Z886" s="75" t="str">
        <f>IFERROR(VLOOKUP(Y886,マスタ!$A$1:$C$48,2,FALSE),"事業場所在地が選択されていません")</f>
        <v>事業場所在地が選択されていません</v>
      </c>
      <c r="AA886" s="75" t="str">
        <f>IFERROR(VLOOKUP(Y886,マスタ!$A$1:$C$48,3,FALSE),"事業場所在地が選択されていません")</f>
        <v>事業場所在地が選択されていません</v>
      </c>
      <c r="AB886" s="10"/>
      <c r="AC886" s="9"/>
      <c r="AD886" s="55" t="str">
        <f t="shared" si="43"/>
        <v>判定不能</v>
      </c>
      <c r="AE886" s="47"/>
      <c r="AF886" s="12" t="s">
        <v>57</v>
      </c>
    </row>
    <row r="887" spans="1:32" x14ac:dyDescent="0.4">
      <c r="A887" s="12"/>
      <c r="B887" s="39">
        <v>866</v>
      </c>
      <c r="C887" s="7"/>
      <c r="D887" s="30"/>
      <c r="E887" s="132" t="str">
        <f>IFERROR(VLOOKUP(D887,マスタ!$A$1:$C$48,2,FALSE),"事業場所在地が選択されていません")</f>
        <v>事業場所在地が選択されていません</v>
      </c>
      <c r="F887" s="133"/>
      <c r="G887" s="75" t="str">
        <f>IFERROR(VLOOKUP(D887,マスタ!$A$1:$C$48,3,FALSE),"事業場所在地が選択されていません")</f>
        <v>事業場所在地が選択されていません</v>
      </c>
      <c r="H887" s="8"/>
      <c r="I887" s="9"/>
      <c r="J887" s="55" t="str">
        <f t="shared" si="41"/>
        <v>判定不能</v>
      </c>
      <c r="K887" s="47"/>
      <c r="L887" s="89"/>
      <c r="M887" s="39">
        <v>866</v>
      </c>
      <c r="N887" s="7"/>
      <c r="O887" s="30"/>
      <c r="P887" s="75" t="str">
        <f>IFERROR(VLOOKUP(O887,マスタ!$A$1:$C$48,2,FALSE),"事業場所在地が選択されていません")</f>
        <v>事業場所在地が選択されていません</v>
      </c>
      <c r="Q887" s="75" t="str">
        <f>IFERROR(VLOOKUP(O887,マスタ!$A$1:$C$48,3,FALSE),"事業場所在地が選択されていません")</f>
        <v>事業場所在地が選択されていません</v>
      </c>
      <c r="R887" s="8"/>
      <c r="S887" s="9"/>
      <c r="T887" s="55" t="str">
        <f t="shared" si="42"/>
        <v>判定不能</v>
      </c>
      <c r="U887" s="77"/>
      <c r="V887" s="91"/>
      <c r="W887" s="39">
        <v>866</v>
      </c>
      <c r="X887" s="7"/>
      <c r="Y887" s="30"/>
      <c r="Z887" s="75" t="str">
        <f>IFERROR(VLOOKUP(Y887,マスタ!$A$1:$C$48,2,FALSE),"事業場所在地が選択されていません")</f>
        <v>事業場所在地が選択されていません</v>
      </c>
      <c r="AA887" s="75" t="str">
        <f>IFERROR(VLOOKUP(Y887,マスタ!$A$1:$C$48,3,FALSE),"事業場所在地が選択されていません")</f>
        <v>事業場所在地が選択されていません</v>
      </c>
      <c r="AB887" s="10"/>
      <c r="AC887" s="9"/>
      <c r="AD887" s="55" t="str">
        <f t="shared" si="43"/>
        <v>判定不能</v>
      </c>
      <c r="AE887" s="47"/>
      <c r="AF887" s="12" t="s">
        <v>57</v>
      </c>
    </row>
    <row r="888" spans="1:32" x14ac:dyDescent="0.4">
      <c r="A888" s="12"/>
      <c r="B888" s="39">
        <v>867</v>
      </c>
      <c r="C888" s="7"/>
      <c r="D888" s="30"/>
      <c r="E888" s="132" t="str">
        <f>IFERROR(VLOOKUP(D888,マスタ!$A$1:$C$48,2,FALSE),"事業場所在地が選択されていません")</f>
        <v>事業場所在地が選択されていません</v>
      </c>
      <c r="F888" s="133"/>
      <c r="G888" s="75" t="str">
        <f>IFERROR(VLOOKUP(D888,マスタ!$A$1:$C$48,3,FALSE),"事業場所在地が選択されていません")</f>
        <v>事業場所在地が選択されていません</v>
      </c>
      <c r="H888" s="8"/>
      <c r="I888" s="9"/>
      <c r="J888" s="55" t="str">
        <f t="shared" si="41"/>
        <v>判定不能</v>
      </c>
      <c r="K888" s="47"/>
      <c r="L888" s="89"/>
      <c r="M888" s="39">
        <v>867</v>
      </c>
      <c r="N888" s="7"/>
      <c r="O888" s="30"/>
      <c r="P888" s="75" t="str">
        <f>IFERROR(VLOOKUP(O888,マスタ!$A$1:$C$48,2,FALSE),"事業場所在地が選択されていません")</f>
        <v>事業場所在地が選択されていません</v>
      </c>
      <c r="Q888" s="75" t="str">
        <f>IFERROR(VLOOKUP(O888,マスタ!$A$1:$C$48,3,FALSE),"事業場所在地が選択されていません")</f>
        <v>事業場所在地が選択されていません</v>
      </c>
      <c r="R888" s="8"/>
      <c r="S888" s="9"/>
      <c r="T888" s="55" t="str">
        <f t="shared" si="42"/>
        <v>判定不能</v>
      </c>
      <c r="U888" s="77"/>
      <c r="V888" s="91"/>
      <c r="W888" s="39">
        <v>867</v>
      </c>
      <c r="X888" s="7"/>
      <c r="Y888" s="30"/>
      <c r="Z888" s="75" t="str">
        <f>IFERROR(VLOOKUP(Y888,マスタ!$A$1:$C$48,2,FALSE),"事業場所在地が選択されていません")</f>
        <v>事業場所在地が選択されていません</v>
      </c>
      <c r="AA888" s="75" t="str">
        <f>IFERROR(VLOOKUP(Y888,マスタ!$A$1:$C$48,3,FALSE),"事業場所在地が選択されていません")</f>
        <v>事業場所在地が選択されていません</v>
      </c>
      <c r="AB888" s="10"/>
      <c r="AC888" s="9"/>
      <c r="AD888" s="55" t="str">
        <f t="shared" si="43"/>
        <v>判定不能</v>
      </c>
      <c r="AE888" s="47"/>
      <c r="AF888" s="12" t="s">
        <v>57</v>
      </c>
    </row>
    <row r="889" spans="1:32" x14ac:dyDescent="0.4">
      <c r="A889" s="12"/>
      <c r="B889" s="39">
        <v>868</v>
      </c>
      <c r="C889" s="7"/>
      <c r="D889" s="30"/>
      <c r="E889" s="132" t="str">
        <f>IFERROR(VLOOKUP(D889,マスタ!$A$1:$C$48,2,FALSE),"事業場所在地が選択されていません")</f>
        <v>事業場所在地が選択されていません</v>
      </c>
      <c r="F889" s="133"/>
      <c r="G889" s="75" t="str">
        <f>IFERROR(VLOOKUP(D889,マスタ!$A$1:$C$48,3,FALSE),"事業場所在地が選択されていません")</f>
        <v>事業場所在地が選択されていません</v>
      </c>
      <c r="H889" s="8"/>
      <c r="I889" s="9"/>
      <c r="J889" s="55" t="str">
        <f t="shared" si="41"/>
        <v>判定不能</v>
      </c>
      <c r="K889" s="47"/>
      <c r="L889" s="89"/>
      <c r="M889" s="39">
        <v>868</v>
      </c>
      <c r="N889" s="7"/>
      <c r="O889" s="30"/>
      <c r="P889" s="75" t="str">
        <f>IFERROR(VLOOKUP(O889,マスタ!$A$1:$C$48,2,FALSE),"事業場所在地が選択されていません")</f>
        <v>事業場所在地が選択されていません</v>
      </c>
      <c r="Q889" s="75" t="str">
        <f>IFERROR(VLOOKUP(O889,マスタ!$A$1:$C$48,3,FALSE),"事業場所在地が選択されていません")</f>
        <v>事業場所在地が選択されていません</v>
      </c>
      <c r="R889" s="8"/>
      <c r="S889" s="9"/>
      <c r="T889" s="55" t="str">
        <f t="shared" si="42"/>
        <v>判定不能</v>
      </c>
      <c r="U889" s="77"/>
      <c r="V889" s="91"/>
      <c r="W889" s="39">
        <v>868</v>
      </c>
      <c r="X889" s="7"/>
      <c r="Y889" s="30"/>
      <c r="Z889" s="75" t="str">
        <f>IFERROR(VLOOKUP(Y889,マスタ!$A$1:$C$48,2,FALSE),"事業場所在地が選択されていません")</f>
        <v>事業場所在地が選択されていません</v>
      </c>
      <c r="AA889" s="75" t="str">
        <f>IFERROR(VLOOKUP(Y889,マスタ!$A$1:$C$48,3,FALSE),"事業場所在地が選択されていません")</f>
        <v>事業場所在地が選択されていません</v>
      </c>
      <c r="AB889" s="10"/>
      <c r="AC889" s="9"/>
      <c r="AD889" s="55" t="str">
        <f t="shared" si="43"/>
        <v>判定不能</v>
      </c>
      <c r="AE889" s="47"/>
      <c r="AF889" s="12" t="s">
        <v>57</v>
      </c>
    </row>
    <row r="890" spans="1:32" x14ac:dyDescent="0.4">
      <c r="A890" s="12"/>
      <c r="B890" s="39">
        <v>869</v>
      </c>
      <c r="C890" s="7"/>
      <c r="D890" s="30"/>
      <c r="E890" s="132" t="str">
        <f>IFERROR(VLOOKUP(D890,マスタ!$A$1:$C$48,2,FALSE),"事業場所在地が選択されていません")</f>
        <v>事業場所在地が選択されていません</v>
      </c>
      <c r="F890" s="133"/>
      <c r="G890" s="75" t="str">
        <f>IFERROR(VLOOKUP(D890,マスタ!$A$1:$C$48,3,FALSE),"事業場所在地が選択されていません")</f>
        <v>事業場所在地が選択されていません</v>
      </c>
      <c r="H890" s="8"/>
      <c r="I890" s="9"/>
      <c r="J890" s="55" t="str">
        <f t="shared" si="41"/>
        <v>判定不能</v>
      </c>
      <c r="K890" s="47"/>
      <c r="L890" s="89"/>
      <c r="M890" s="39">
        <v>869</v>
      </c>
      <c r="N890" s="7"/>
      <c r="O890" s="30"/>
      <c r="P890" s="75" t="str">
        <f>IFERROR(VLOOKUP(O890,マスタ!$A$1:$C$48,2,FALSE),"事業場所在地が選択されていません")</f>
        <v>事業場所在地が選択されていません</v>
      </c>
      <c r="Q890" s="75" t="str">
        <f>IFERROR(VLOOKUP(O890,マスタ!$A$1:$C$48,3,FALSE),"事業場所在地が選択されていません")</f>
        <v>事業場所在地が選択されていません</v>
      </c>
      <c r="R890" s="8"/>
      <c r="S890" s="9"/>
      <c r="T890" s="55" t="str">
        <f t="shared" si="42"/>
        <v>判定不能</v>
      </c>
      <c r="U890" s="77"/>
      <c r="V890" s="91"/>
      <c r="W890" s="39">
        <v>869</v>
      </c>
      <c r="X890" s="7"/>
      <c r="Y890" s="30"/>
      <c r="Z890" s="75" t="str">
        <f>IFERROR(VLOOKUP(Y890,マスタ!$A$1:$C$48,2,FALSE),"事業場所在地が選択されていません")</f>
        <v>事業場所在地が選択されていません</v>
      </c>
      <c r="AA890" s="75" t="str">
        <f>IFERROR(VLOOKUP(Y890,マスタ!$A$1:$C$48,3,FALSE),"事業場所在地が選択されていません")</f>
        <v>事業場所在地が選択されていません</v>
      </c>
      <c r="AB890" s="10"/>
      <c r="AC890" s="9"/>
      <c r="AD890" s="55" t="str">
        <f t="shared" si="43"/>
        <v>判定不能</v>
      </c>
      <c r="AE890" s="47"/>
      <c r="AF890" s="12" t="s">
        <v>57</v>
      </c>
    </row>
    <row r="891" spans="1:32" x14ac:dyDescent="0.4">
      <c r="A891" s="12"/>
      <c r="B891" s="39">
        <v>870</v>
      </c>
      <c r="C891" s="7"/>
      <c r="D891" s="30"/>
      <c r="E891" s="132" t="str">
        <f>IFERROR(VLOOKUP(D891,マスタ!$A$1:$C$48,2,FALSE),"事業場所在地が選択されていません")</f>
        <v>事業場所在地が選択されていません</v>
      </c>
      <c r="F891" s="133"/>
      <c r="G891" s="75" t="str">
        <f>IFERROR(VLOOKUP(D891,マスタ!$A$1:$C$48,3,FALSE),"事業場所在地が選択されていません")</f>
        <v>事業場所在地が選択されていません</v>
      </c>
      <c r="H891" s="8"/>
      <c r="I891" s="9"/>
      <c r="J891" s="55" t="str">
        <f t="shared" si="41"/>
        <v>判定不能</v>
      </c>
      <c r="K891" s="47"/>
      <c r="L891" s="89"/>
      <c r="M891" s="39">
        <v>870</v>
      </c>
      <c r="N891" s="7"/>
      <c r="O891" s="30"/>
      <c r="P891" s="75" t="str">
        <f>IFERROR(VLOOKUP(O891,マスタ!$A$1:$C$48,2,FALSE),"事業場所在地が選択されていません")</f>
        <v>事業場所在地が選択されていません</v>
      </c>
      <c r="Q891" s="75" t="str">
        <f>IFERROR(VLOOKUP(O891,マスタ!$A$1:$C$48,3,FALSE),"事業場所在地が選択されていません")</f>
        <v>事業場所在地が選択されていません</v>
      </c>
      <c r="R891" s="8"/>
      <c r="S891" s="9"/>
      <c r="T891" s="55" t="str">
        <f t="shared" si="42"/>
        <v>判定不能</v>
      </c>
      <c r="U891" s="77"/>
      <c r="V891" s="91"/>
      <c r="W891" s="39">
        <v>870</v>
      </c>
      <c r="X891" s="7"/>
      <c r="Y891" s="30"/>
      <c r="Z891" s="75" t="str">
        <f>IFERROR(VLOOKUP(Y891,マスタ!$A$1:$C$48,2,FALSE),"事業場所在地が選択されていません")</f>
        <v>事業場所在地が選択されていません</v>
      </c>
      <c r="AA891" s="75" t="str">
        <f>IFERROR(VLOOKUP(Y891,マスタ!$A$1:$C$48,3,FALSE),"事業場所在地が選択されていません")</f>
        <v>事業場所在地が選択されていません</v>
      </c>
      <c r="AB891" s="10"/>
      <c r="AC891" s="9"/>
      <c r="AD891" s="55" t="str">
        <f t="shared" si="43"/>
        <v>判定不能</v>
      </c>
      <c r="AE891" s="47"/>
      <c r="AF891" s="12" t="s">
        <v>57</v>
      </c>
    </row>
    <row r="892" spans="1:32" x14ac:dyDescent="0.4">
      <c r="A892" s="12"/>
      <c r="B892" s="39">
        <v>871</v>
      </c>
      <c r="C892" s="7"/>
      <c r="D892" s="30"/>
      <c r="E892" s="132" t="str">
        <f>IFERROR(VLOOKUP(D892,マスタ!$A$1:$C$48,2,FALSE),"事業場所在地が選択されていません")</f>
        <v>事業場所在地が選択されていません</v>
      </c>
      <c r="F892" s="133"/>
      <c r="G892" s="75" t="str">
        <f>IFERROR(VLOOKUP(D892,マスタ!$A$1:$C$48,3,FALSE),"事業場所在地が選択されていません")</f>
        <v>事業場所在地が選択されていません</v>
      </c>
      <c r="H892" s="8"/>
      <c r="I892" s="9"/>
      <c r="J892" s="55" t="str">
        <f t="shared" si="41"/>
        <v>判定不能</v>
      </c>
      <c r="K892" s="47"/>
      <c r="L892" s="89"/>
      <c r="M892" s="39">
        <v>871</v>
      </c>
      <c r="N892" s="7"/>
      <c r="O892" s="30"/>
      <c r="P892" s="75" t="str">
        <f>IFERROR(VLOOKUP(O892,マスタ!$A$1:$C$48,2,FALSE),"事業場所在地が選択されていません")</f>
        <v>事業場所在地が選択されていません</v>
      </c>
      <c r="Q892" s="75" t="str">
        <f>IFERROR(VLOOKUP(O892,マスタ!$A$1:$C$48,3,FALSE),"事業場所在地が選択されていません")</f>
        <v>事業場所在地が選択されていません</v>
      </c>
      <c r="R892" s="8"/>
      <c r="S892" s="9"/>
      <c r="T892" s="55" t="str">
        <f t="shared" si="42"/>
        <v>判定不能</v>
      </c>
      <c r="U892" s="77"/>
      <c r="V892" s="91"/>
      <c r="W892" s="39">
        <v>871</v>
      </c>
      <c r="X892" s="7"/>
      <c r="Y892" s="30"/>
      <c r="Z892" s="75" t="str">
        <f>IFERROR(VLOOKUP(Y892,マスタ!$A$1:$C$48,2,FALSE),"事業場所在地が選択されていません")</f>
        <v>事業場所在地が選択されていません</v>
      </c>
      <c r="AA892" s="75" t="str">
        <f>IFERROR(VLOOKUP(Y892,マスタ!$A$1:$C$48,3,FALSE),"事業場所在地が選択されていません")</f>
        <v>事業場所在地が選択されていません</v>
      </c>
      <c r="AB892" s="10"/>
      <c r="AC892" s="9"/>
      <c r="AD892" s="55" t="str">
        <f t="shared" si="43"/>
        <v>判定不能</v>
      </c>
      <c r="AE892" s="47"/>
      <c r="AF892" s="12" t="s">
        <v>57</v>
      </c>
    </row>
    <row r="893" spans="1:32" x14ac:dyDescent="0.4">
      <c r="A893" s="12"/>
      <c r="B893" s="39">
        <v>872</v>
      </c>
      <c r="C893" s="7"/>
      <c r="D893" s="30"/>
      <c r="E893" s="132" t="str">
        <f>IFERROR(VLOOKUP(D893,マスタ!$A$1:$C$48,2,FALSE),"事業場所在地が選択されていません")</f>
        <v>事業場所在地が選択されていません</v>
      </c>
      <c r="F893" s="133"/>
      <c r="G893" s="75" t="str">
        <f>IFERROR(VLOOKUP(D893,マスタ!$A$1:$C$48,3,FALSE),"事業場所在地が選択されていません")</f>
        <v>事業場所在地が選択されていません</v>
      </c>
      <c r="H893" s="8"/>
      <c r="I893" s="9"/>
      <c r="J893" s="55" t="str">
        <f t="shared" si="41"/>
        <v>判定不能</v>
      </c>
      <c r="K893" s="47"/>
      <c r="L893" s="89"/>
      <c r="M893" s="39">
        <v>872</v>
      </c>
      <c r="N893" s="7"/>
      <c r="O893" s="30"/>
      <c r="P893" s="75" t="str">
        <f>IFERROR(VLOOKUP(O893,マスタ!$A$1:$C$48,2,FALSE),"事業場所在地が選択されていません")</f>
        <v>事業場所在地が選択されていません</v>
      </c>
      <c r="Q893" s="75" t="str">
        <f>IFERROR(VLOOKUP(O893,マスタ!$A$1:$C$48,3,FALSE),"事業場所在地が選択されていません")</f>
        <v>事業場所在地が選択されていません</v>
      </c>
      <c r="R893" s="8"/>
      <c r="S893" s="9"/>
      <c r="T893" s="55" t="str">
        <f t="shared" si="42"/>
        <v>判定不能</v>
      </c>
      <c r="U893" s="77"/>
      <c r="V893" s="91"/>
      <c r="W893" s="39">
        <v>872</v>
      </c>
      <c r="X893" s="7"/>
      <c r="Y893" s="30"/>
      <c r="Z893" s="75" t="str">
        <f>IFERROR(VLOOKUP(Y893,マスタ!$A$1:$C$48,2,FALSE),"事業場所在地が選択されていません")</f>
        <v>事業場所在地が選択されていません</v>
      </c>
      <c r="AA893" s="75" t="str">
        <f>IFERROR(VLOOKUP(Y893,マスタ!$A$1:$C$48,3,FALSE),"事業場所在地が選択されていません")</f>
        <v>事業場所在地が選択されていません</v>
      </c>
      <c r="AB893" s="10"/>
      <c r="AC893" s="9"/>
      <c r="AD893" s="55" t="str">
        <f t="shared" si="43"/>
        <v>判定不能</v>
      </c>
      <c r="AE893" s="47"/>
      <c r="AF893" s="12" t="s">
        <v>57</v>
      </c>
    </row>
    <row r="894" spans="1:32" x14ac:dyDescent="0.4">
      <c r="A894" s="12"/>
      <c r="B894" s="39">
        <v>873</v>
      </c>
      <c r="C894" s="7"/>
      <c r="D894" s="30"/>
      <c r="E894" s="132" t="str">
        <f>IFERROR(VLOOKUP(D894,マスタ!$A$1:$C$48,2,FALSE),"事業場所在地が選択されていません")</f>
        <v>事業場所在地が選択されていません</v>
      </c>
      <c r="F894" s="133"/>
      <c r="G894" s="75" t="str">
        <f>IFERROR(VLOOKUP(D894,マスタ!$A$1:$C$48,3,FALSE),"事業場所在地が選択されていません")</f>
        <v>事業場所在地が選択されていません</v>
      </c>
      <c r="H894" s="8"/>
      <c r="I894" s="9"/>
      <c r="J894" s="55" t="str">
        <f t="shared" si="41"/>
        <v>判定不能</v>
      </c>
      <c r="K894" s="47"/>
      <c r="L894" s="89"/>
      <c r="M894" s="39">
        <v>873</v>
      </c>
      <c r="N894" s="7"/>
      <c r="O894" s="30"/>
      <c r="P894" s="75" t="str">
        <f>IFERROR(VLOOKUP(O894,マスタ!$A$1:$C$48,2,FALSE),"事業場所在地が選択されていません")</f>
        <v>事業場所在地が選択されていません</v>
      </c>
      <c r="Q894" s="75" t="str">
        <f>IFERROR(VLOOKUP(O894,マスタ!$A$1:$C$48,3,FALSE),"事業場所在地が選択されていません")</f>
        <v>事業場所在地が選択されていません</v>
      </c>
      <c r="R894" s="8"/>
      <c r="S894" s="9"/>
      <c r="T894" s="55" t="str">
        <f t="shared" si="42"/>
        <v>判定不能</v>
      </c>
      <c r="U894" s="77"/>
      <c r="V894" s="91"/>
      <c r="W894" s="39">
        <v>873</v>
      </c>
      <c r="X894" s="7"/>
      <c r="Y894" s="30"/>
      <c r="Z894" s="75" t="str">
        <f>IFERROR(VLOOKUP(Y894,マスタ!$A$1:$C$48,2,FALSE),"事業場所在地が選択されていません")</f>
        <v>事業場所在地が選択されていません</v>
      </c>
      <c r="AA894" s="75" t="str">
        <f>IFERROR(VLOOKUP(Y894,マスタ!$A$1:$C$48,3,FALSE),"事業場所在地が選択されていません")</f>
        <v>事業場所在地が選択されていません</v>
      </c>
      <c r="AB894" s="10"/>
      <c r="AC894" s="9"/>
      <c r="AD894" s="55" t="str">
        <f t="shared" si="43"/>
        <v>判定不能</v>
      </c>
      <c r="AE894" s="47"/>
      <c r="AF894" s="12" t="s">
        <v>57</v>
      </c>
    </row>
    <row r="895" spans="1:32" x14ac:dyDescent="0.4">
      <c r="A895" s="12"/>
      <c r="B895" s="39">
        <v>874</v>
      </c>
      <c r="C895" s="7"/>
      <c r="D895" s="30"/>
      <c r="E895" s="132" t="str">
        <f>IFERROR(VLOOKUP(D895,マスタ!$A$1:$C$48,2,FALSE),"事業場所在地が選択されていません")</f>
        <v>事業場所在地が選択されていません</v>
      </c>
      <c r="F895" s="133"/>
      <c r="G895" s="75" t="str">
        <f>IFERROR(VLOOKUP(D895,マスタ!$A$1:$C$48,3,FALSE),"事業場所在地が選択されていません")</f>
        <v>事業場所在地が選択されていません</v>
      </c>
      <c r="H895" s="8"/>
      <c r="I895" s="9"/>
      <c r="J895" s="55" t="str">
        <f t="shared" si="41"/>
        <v>判定不能</v>
      </c>
      <c r="K895" s="47"/>
      <c r="L895" s="89"/>
      <c r="M895" s="39">
        <v>874</v>
      </c>
      <c r="N895" s="7"/>
      <c r="O895" s="30"/>
      <c r="P895" s="75" t="str">
        <f>IFERROR(VLOOKUP(O895,マスタ!$A$1:$C$48,2,FALSE),"事業場所在地が選択されていません")</f>
        <v>事業場所在地が選択されていません</v>
      </c>
      <c r="Q895" s="75" t="str">
        <f>IFERROR(VLOOKUP(O895,マスタ!$A$1:$C$48,3,FALSE),"事業場所在地が選択されていません")</f>
        <v>事業場所在地が選択されていません</v>
      </c>
      <c r="R895" s="8"/>
      <c r="S895" s="9"/>
      <c r="T895" s="55" t="str">
        <f t="shared" si="42"/>
        <v>判定不能</v>
      </c>
      <c r="U895" s="77"/>
      <c r="V895" s="91"/>
      <c r="W895" s="39">
        <v>874</v>
      </c>
      <c r="X895" s="7"/>
      <c r="Y895" s="30"/>
      <c r="Z895" s="75" t="str">
        <f>IFERROR(VLOOKUP(Y895,マスタ!$A$1:$C$48,2,FALSE),"事業場所在地が選択されていません")</f>
        <v>事業場所在地が選択されていません</v>
      </c>
      <c r="AA895" s="75" t="str">
        <f>IFERROR(VLOOKUP(Y895,マスタ!$A$1:$C$48,3,FALSE),"事業場所在地が選択されていません")</f>
        <v>事業場所在地が選択されていません</v>
      </c>
      <c r="AB895" s="10"/>
      <c r="AC895" s="9"/>
      <c r="AD895" s="55" t="str">
        <f t="shared" si="43"/>
        <v>判定不能</v>
      </c>
      <c r="AE895" s="47"/>
      <c r="AF895" s="12" t="s">
        <v>57</v>
      </c>
    </row>
    <row r="896" spans="1:32" x14ac:dyDescent="0.4">
      <c r="A896" s="12"/>
      <c r="B896" s="39">
        <v>875</v>
      </c>
      <c r="C896" s="7"/>
      <c r="D896" s="30"/>
      <c r="E896" s="132" t="str">
        <f>IFERROR(VLOOKUP(D896,マスタ!$A$1:$C$48,2,FALSE),"事業場所在地が選択されていません")</f>
        <v>事業場所在地が選択されていません</v>
      </c>
      <c r="F896" s="133"/>
      <c r="G896" s="75" t="str">
        <f>IFERROR(VLOOKUP(D896,マスタ!$A$1:$C$48,3,FALSE),"事業場所在地が選択されていません")</f>
        <v>事業場所在地が選択されていません</v>
      </c>
      <c r="H896" s="8"/>
      <c r="I896" s="9"/>
      <c r="J896" s="55" t="str">
        <f t="shared" si="41"/>
        <v>判定不能</v>
      </c>
      <c r="K896" s="47"/>
      <c r="L896" s="89"/>
      <c r="M896" s="39">
        <v>875</v>
      </c>
      <c r="N896" s="7"/>
      <c r="O896" s="30"/>
      <c r="P896" s="75" t="str">
        <f>IFERROR(VLOOKUP(O896,マスタ!$A$1:$C$48,2,FALSE),"事業場所在地が選択されていません")</f>
        <v>事業場所在地が選択されていません</v>
      </c>
      <c r="Q896" s="75" t="str">
        <f>IFERROR(VLOOKUP(O896,マスタ!$A$1:$C$48,3,FALSE),"事業場所在地が選択されていません")</f>
        <v>事業場所在地が選択されていません</v>
      </c>
      <c r="R896" s="8"/>
      <c r="S896" s="9"/>
      <c r="T896" s="55" t="str">
        <f t="shared" si="42"/>
        <v>判定不能</v>
      </c>
      <c r="U896" s="77"/>
      <c r="V896" s="91"/>
      <c r="W896" s="39">
        <v>875</v>
      </c>
      <c r="X896" s="7"/>
      <c r="Y896" s="30"/>
      <c r="Z896" s="75" t="str">
        <f>IFERROR(VLOOKUP(Y896,マスタ!$A$1:$C$48,2,FALSE),"事業場所在地が選択されていません")</f>
        <v>事業場所在地が選択されていません</v>
      </c>
      <c r="AA896" s="75" t="str">
        <f>IFERROR(VLOOKUP(Y896,マスタ!$A$1:$C$48,3,FALSE),"事業場所在地が選択されていません")</f>
        <v>事業場所在地が選択されていません</v>
      </c>
      <c r="AB896" s="10"/>
      <c r="AC896" s="9"/>
      <c r="AD896" s="55" t="str">
        <f t="shared" si="43"/>
        <v>判定不能</v>
      </c>
      <c r="AE896" s="47"/>
      <c r="AF896" s="12" t="s">
        <v>57</v>
      </c>
    </row>
    <row r="897" spans="1:32" x14ac:dyDescent="0.4">
      <c r="A897" s="12"/>
      <c r="B897" s="39">
        <v>876</v>
      </c>
      <c r="C897" s="7"/>
      <c r="D897" s="30"/>
      <c r="E897" s="132" t="str">
        <f>IFERROR(VLOOKUP(D897,マスタ!$A$1:$C$48,2,FALSE),"事業場所在地が選択されていません")</f>
        <v>事業場所在地が選択されていません</v>
      </c>
      <c r="F897" s="133"/>
      <c r="G897" s="75" t="str">
        <f>IFERROR(VLOOKUP(D897,マスタ!$A$1:$C$48,3,FALSE),"事業場所在地が選択されていません")</f>
        <v>事業場所在地が選択されていません</v>
      </c>
      <c r="H897" s="8"/>
      <c r="I897" s="9"/>
      <c r="J897" s="55" t="str">
        <f t="shared" si="41"/>
        <v>判定不能</v>
      </c>
      <c r="K897" s="47"/>
      <c r="L897" s="89"/>
      <c r="M897" s="39">
        <v>876</v>
      </c>
      <c r="N897" s="7"/>
      <c r="O897" s="30"/>
      <c r="P897" s="75" t="str">
        <f>IFERROR(VLOOKUP(O897,マスタ!$A$1:$C$48,2,FALSE),"事業場所在地が選択されていません")</f>
        <v>事業場所在地が選択されていません</v>
      </c>
      <c r="Q897" s="75" t="str">
        <f>IFERROR(VLOOKUP(O897,マスタ!$A$1:$C$48,3,FALSE),"事業場所在地が選択されていません")</f>
        <v>事業場所在地が選択されていません</v>
      </c>
      <c r="R897" s="8"/>
      <c r="S897" s="9"/>
      <c r="T897" s="55" t="str">
        <f t="shared" si="42"/>
        <v>判定不能</v>
      </c>
      <c r="U897" s="77"/>
      <c r="V897" s="91"/>
      <c r="W897" s="39">
        <v>876</v>
      </c>
      <c r="X897" s="7"/>
      <c r="Y897" s="30"/>
      <c r="Z897" s="75" t="str">
        <f>IFERROR(VLOOKUP(Y897,マスタ!$A$1:$C$48,2,FALSE),"事業場所在地が選択されていません")</f>
        <v>事業場所在地が選択されていません</v>
      </c>
      <c r="AA897" s="75" t="str">
        <f>IFERROR(VLOOKUP(Y897,マスタ!$A$1:$C$48,3,FALSE),"事業場所在地が選択されていません")</f>
        <v>事業場所在地が選択されていません</v>
      </c>
      <c r="AB897" s="10"/>
      <c r="AC897" s="9"/>
      <c r="AD897" s="55" t="str">
        <f t="shared" si="43"/>
        <v>判定不能</v>
      </c>
      <c r="AE897" s="47"/>
      <c r="AF897" s="12" t="s">
        <v>57</v>
      </c>
    </row>
    <row r="898" spans="1:32" x14ac:dyDescent="0.4">
      <c r="A898" s="12"/>
      <c r="B898" s="39">
        <v>877</v>
      </c>
      <c r="C898" s="7"/>
      <c r="D898" s="30"/>
      <c r="E898" s="132" t="str">
        <f>IFERROR(VLOOKUP(D898,マスタ!$A$1:$C$48,2,FALSE),"事業場所在地が選択されていません")</f>
        <v>事業場所在地が選択されていません</v>
      </c>
      <c r="F898" s="133"/>
      <c r="G898" s="75" t="str">
        <f>IFERROR(VLOOKUP(D898,マスタ!$A$1:$C$48,3,FALSE),"事業場所在地が選択されていません")</f>
        <v>事業場所在地が選択されていません</v>
      </c>
      <c r="H898" s="8"/>
      <c r="I898" s="9"/>
      <c r="J898" s="55" t="str">
        <f t="shared" si="41"/>
        <v>判定不能</v>
      </c>
      <c r="K898" s="47"/>
      <c r="L898" s="89"/>
      <c r="M898" s="39">
        <v>877</v>
      </c>
      <c r="N898" s="7"/>
      <c r="O898" s="30"/>
      <c r="P898" s="75" t="str">
        <f>IFERROR(VLOOKUP(O898,マスタ!$A$1:$C$48,2,FALSE),"事業場所在地が選択されていません")</f>
        <v>事業場所在地が選択されていません</v>
      </c>
      <c r="Q898" s="75" t="str">
        <f>IFERROR(VLOOKUP(O898,マスタ!$A$1:$C$48,3,FALSE),"事業場所在地が選択されていません")</f>
        <v>事業場所在地が選択されていません</v>
      </c>
      <c r="R898" s="8"/>
      <c r="S898" s="9"/>
      <c r="T898" s="55" t="str">
        <f t="shared" si="42"/>
        <v>判定不能</v>
      </c>
      <c r="U898" s="77"/>
      <c r="V898" s="91"/>
      <c r="W898" s="39">
        <v>877</v>
      </c>
      <c r="X898" s="7"/>
      <c r="Y898" s="30"/>
      <c r="Z898" s="75" t="str">
        <f>IFERROR(VLOOKUP(Y898,マスタ!$A$1:$C$48,2,FALSE),"事業場所在地が選択されていません")</f>
        <v>事業場所在地が選択されていません</v>
      </c>
      <c r="AA898" s="75" t="str">
        <f>IFERROR(VLOOKUP(Y898,マスタ!$A$1:$C$48,3,FALSE),"事業場所在地が選択されていません")</f>
        <v>事業場所在地が選択されていません</v>
      </c>
      <c r="AB898" s="10"/>
      <c r="AC898" s="9"/>
      <c r="AD898" s="55" t="str">
        <f t="shared" si="43"/>
        <v>判定不能</v>
      </c>
      <c r="AE898" s="47"/>
      <c r="AF898" s="12" t="s">
        <v>57</v>
      </c>
    </row>
    <row r="899" spans="1:32" x14ac:dyDescent="0.4">
      <c r="A899" s="12"/>
      <c r="B899" s="39">
        <v>878</v>
      </c>
      <c r="C899" s="7"/>
      <c r="D899" s="30"/>
      <c r="E899" s="132" t="str">
        <f>IFERROR(VLOOKUP(D899,マスタ!$A$1:$C$48,2,FALSE),"事業場所在地が選択されていません")</f>
        <v>事業場所在地が選択されていません</v>
      </c>
      <c r="F899" s="133"/>
      <c r="G899" s="75" t="str">
        <f>IFERROR(VLOOKUP(D899,マスタ!$A$1:$C$48,3,FALSE),"事業場所在地が選択されていません")</f>
        <v>事業場所在地が選択されていません</v>
      </c>
      <c r="H899" s="8"/>
      <c r="I899" s="9"/>
      <c r="J899" s="55" t="str">
        <f t="shared" si="41"/>
        <v>判定不能</v>
      </c>
      <c r="K899" s="47"/>
      <c r="L899" s="89"/>
      <c r="M899" s="39">
        <v>878</v>
      </c>
      <c r="N899" s="7"/>
      <c r="O899" s="30"/>
      <c r="P899" s="75" t="str">
        <f>IFERROR(VLOOKUP(O899,マスタ!$A$1:$C$48,2,FALSE),"事業場所在地が選択されていません")</f>
        <v>事業場所在地が選択されていません</v>
      </c>
      <c r="Q899" s="75" t="str">
        <f>IFERROR(VLOOKUP(O899,マスタ!$A$1:$C$48,3,FALSE),"事業場所在地が選択されていません")</f>
        <v>事業場所在地が選択されていません</v>
      </c>
      <c r="R899" s="8"/>
      <c r="S899" s="9"/>
      <c r="T899" s="55" t="str">
        <f t="shared" si="42"/>
        <v>判定不能</v>
      </c>
      <c r="U899" s="77"/>
      <c r="V899" s="91"/>
      <c r="W899" s="39">
        <v>878</v>
      </c>
      <c r="X899" s="7"/>
      <c r="Y899" s="30"/>
      <c r="Z899" s="75" t="str">
        <f>IFERROR(VLOOKUP(Y899,マスタ!$A$1:$C$48,2,FALSE),"事業場所在地が選択されていません")</f>
        <v>事業場所在地が選択されていません</v>
      </c>
      <c r="AA899" s="75" t="str">
        <f>IFERROR(VLOOKUP(Y899,マスタ!$A$1:$C$48,3,FALSE),"事業場所在地が選択されていません")</f>
        <v>事業場所在地が選択されていません</v>
      </c>
      <c r="AB899" s="10"/>
      <c r="AC899" s="9"/>
      <c r="AD899" s="55" t="str">
        <f t="shared" si="43"/>
        <v>判定不能</v>
      </c>
      <c r="AE899" s="47"/>
      <c r="AF899" s="12" t="s">
        <v>57</v>
      </c>
    </row>
    <row r="900" spans="1:32" x14ac:dyDescent="0.4">
      <c r="A900" s="12"/>
      <c r="B900" s="39">
        <v>879</v>
      </c>
      <c r="C900" s="7"/>
      <c r="D900" s="30"/>
      <c r="E900" s="132" t="str">
        <f>IFERROR(VLOOKUP(D900,マスタ!$A$1:$C$48,2,FALSE),"事業場所在地が選択されていません")</f>
        <v>事業場所在地が選択されていません</v>
      </c>
      <c r="F900" s="133"/>
      <c r="G900" s="75" t="str">
        <f>IFERROR(VLOOKUP(D900,マスタ!$A$1:$C$48,3,FALSE),"事業場所在地が選択されていません")</f>
        <v>事業場所在地が選択されていません</v>
      </c>
      <c r="H900" s="8"/>
      <c r="I900" s="9"/>
      <c r="J900" s="55" t="str">
        <f t="shared" si="41"/>
        <v>判定不能</v>
      </c>
      <c r="K900" s="47"/>
      <c r="L900" s="89"/>
      <c r="M900" s="39">
        <v>879</v>
      </c>
      <c r="N900" s="7"/>
      <c r="O900" s="30"/>
      <c r="P900" s="75" t="str">
        <f>IFERROR(VLOOKUP(O900,マスタ!$A$1:$C$48,2,FALSE),"事業場所在地が選択されていません")</f>
        <v>事業場所在地が選択されていません</v>
      </c>
      <c r="Q900" s="75" t="str">
        <f>IFERROR(VLOOKUP(O900,マスタ!$A$1:$C$48,3,FALSE),"事業場所在地が選択されていません")</f>
        <v>事業場所在地が選択されていません</v>
      </c>
      <c r="R900" s="8"/>
      <c r="S900" s="9"/>
      <c r="T900" s="55" t="str">
        <f t="shared" si="42"/>
        <v>判定不能</v>
      </c>
      <c r="U900" s="77"/>
      <c r="V900" s="91"/>
      <c r="W900" s="39">
        <v>879</v>
      </c>
      <c r="X900" s="7"/>
      <c r="Y900" s="30"/>
      <c r="Z900" s="75" t="str">
        <f>IFERROR(VLOOKUP(Y900,マスタ!$A$1:$C$48,2,FALSE),"事業場所在地が選択されていません")</f>
        <v>事業場所在地が選択されていません</v>
      </c>
      <c r="AA900" s="75" t="str">
        <f>IFERROR(VLOOKUP(Y900,マスタ!$A$1:$C$48,3,FALSE),"事業場所在地が選択されていません")</f>
        <v>事業場所在地が選択されていません</v>
      </c>
      <c r="AB900" s="10"/>
      <c r="AC900" s="9"/>
      <c r="AD900" s="55" t="str">
        <f t="shared" si="43"/>
        <v>判定不能</v>
      </c>
      <c r="AE900" s="47"/>
      <c r="AF900" s="12" t="s">
        <v>57</v>
      </c>
    </row>
    <row r="901" spans="1:32" x14ac:dyDescent="0.4">
      <c r="A901" s="12"/>
      <c r="B901" s="39">
        <v>880</v>
      </c>
      <c r="C901" s="7"/>
      <c r="D901" s="30"/>
      <c r="E901" s="132" t="str">
        <f>IFERROR(VLOOKUP(D901,マスタ!$A$1:$C$48,2,FALSE),"事業場所在地が選択されていません")</f>
        <v>事業場所在地が選択されていません</v>
      </c>
      <c r="F901" s="133"/>
      <c r="G901" s="75" t="str">
        <f>IFERROR(VLOOKUP(D901,マスタ!$A$1:$C$48,3,FALSE),"事業場所在地が選択されていません")</f>
        <v>事業場所在地が選択されていません</v>
      </c>
      <c r="H901" s="8"/>
      <c r="I901" s="9"/>
      <c r="J901" s="55" t="str">
        <f t="shared" si="41"/>
        <v>判定不能</v>
      </c>
      <c r="K901" s="47"/>
      <c r="L901" s="89"/>
      <c r="M901" s="39">
        <v>880</v>
      </c>
      <c r="N901" s="7"/>
      <c r="O901" s="30"/>
      <c r="P901" s="75" t="str">
        <f>IFERROR(VLOOKUP(O901,マスタ!$A$1:$C$48,2,FALSE),"事業場所在地が選択されていません")</f>
        <v>事業場所在地が選択されていません</v>
      </c>
      <c r="Q901" s="75" t="str">
        <f>IFERROR(VLOOKUP(O901,マスタ!$A$1:$C$48,3,FALSE),"事業場所在地が選択されていません")</f>
        <v>事業場所在地が選択されていません</v>
      </c>
      <c r="R901" s="8"/>
      <c r="S901" s="9"/>
      <c r="T901" s="55" t="str">
        <f t="shared" si="42"/>
        <v>判定不能</v>
      </c>
      <c r="U901" s="77"/>
      <c r="V901" s="91"/>
      <c r="W901" s="39">
        <v>880</v>
      </c>
      <c r="X901" s="7"/>
      <c r="Y901" s="30"/>
      <c r="Z901" s="75" t="str">
        <f>IFERROR(VLOOKUP(Y901,マスタ!$A$1:$C$48,2,FALSE),"事業場所在地が選択されていません")</f>
        <v>事業場所在地が選択されていません</v>
      </c>
      <c r="AA901" s="75" t="str">
        <f>IFERROR(VLOOKUP(Y901,マスタ!$A$1:$C$48,3,FALSE),"事業場所在地が選択されていません")</f>
        <v>事業場所在地が選択されていません</v>
      </c>
      <c r="AB901" s="10"/>
      <c r="AC901" s="9"/>
      <c r="AD901" s="55" t="str">
        <f t="shared" si="43"/>
        <v>判定不能</v>
      </c>
      <c r="AE901" s="47"/>
      <c r="AF901" s="12" t="s">
        <v>57</v>
      </c>
    </row>
    <row r="902" spans="1:32" x14ac:dyDescent="0.4">
      <c r="A902" s="12"/>
      <c r="B902" s="39">
        <v>881</v>
      </c>
      <c r="C902" s="7"/>
      <c r="D902" s="30"/>
      <c r="E902" s="132" t="str">
        <f>IFERROR(VLOOKUP(D902,マスタ!$A$1:$C$48,2,FALSE),"事業場所在地が選択されていません")</f>
        <v>事業場所在地が選択されていません</v>
      </c>
      <c r="F902" s="133"/>
      <c r="G902" s="75" t="str">
        <f>IFERROR(VLOOKUP(D902,マスタ!$A$1:$C$48,3,FALSE),"事業場所在地が選択されていません")</f>
        <v>事業場所在地が選択されていません</v>
      </c>
      <c r="H902" s="8"/>
      <c r="I902" s="9"/>
      <c r="J902" s="55" t="str">
        <f t="shared" si="41"/>
        <v>判定不能</v>
      </c>
      <c r="K902" s="47"/>
      <c r="L902" s="89"/>
      <c r="M902" s="39">
        <v>881</v>
      </c>
      <c r="N902" s="7"/>
      <c r="O902" s="30"/>
      <c r="P902" s="75" t="str">
        <f>IFERROR(VLOOKUP(O902,マスタ!$A$1:$C$48,2,FALSE),"事業場所在地が選択されていません")</f>
        <v>事業場所在地が選択されていません</v>
      </c>
      <c r="Q902" s="75" t="str">
        <f>IFERROR(VLOOKUP(O902,マスタ!$A$1:$C$48,3,FALSE),"事業場所在地が選択されていません")</f>
        <v>事業場所在地が選択されていません</v>
      </c>
      <c r="R902" s="8"/>
      <c r="S902" s="9"/>
      <c r="T902" s="55" t="str">
        <f t="shared" si="42"/>
        <v>判定不能</v>
      </c>
      <c r="U902" s="77"/>
      <c r="V902" s="91"/>
      <c r="W902" s="39">
        <v>881</v>
      </c>
      <c r="X902" s="7"/>
      <c r="Y902" s="30"/>
      <c r="Z902" s="75" t="str">
        <f>IFERROR(VLOOKUP(Y902,マスタ!$A$1:$C$48,2,FALSE),"事業場所在地が選択されていません")</f>
        <v>事業場所在地が選択されていません</v>
      </c>
      <c r="AA902" s="75" t="str">
        <f>IFERROR(VLOOKUP(Y902,マスタ!$A$1:$C$48,3,FALSE),"事業場所在地が選択されていません")</f>
        <v>事業場所在地が選択されていません</v>
      </c>
      <c r="AB902" s="10"/>
      <c r="AC902" s="9"/>
      <c r="AD902" s="55" t="str">
        <f t="shared" si="43"/>
        <v>判定不能</v>
      </c>
      <c r="AE902" s="47"/>
      <c r="AF902" s="12" t="s">
        <v>57</v>
      </c>
    </row>
    <row r="903" spans="1:32" x14ac:dyDescent="0.4">
      <c r="A903" s="12"/>
      <c r="B903" s="39">
        <v>882</v>
      </c>
      <c r="C903" s="7"/>
      <c r="D903" s="30"/>
      <c r="E903" s="132" t="str">
        <f>IFERROR(VLOOKUP(D903,マスタ!$A$1:$C$48,2,FALSE),"事業場所在地が選択されていません")</f>
        <v>事業場所在地が選択されていません</v>
      </c>
      <c r="F903" s="133"/>
      <c r="G903" s="75" t="str">
        <f>IFERROR(VLOOKUP(D903,マスタ!$A$1:$C$48,3,FALSE),"事業場所在地が選択されていません")</f>
        <v>事業場所在地が選択されていません</v>
      </c>
      <c r="H903" s="8"/>
      <c r="I903" s="9"/>
      <c r="J903" s="55" t="str">
        <f t="shared" si="41"/>
        <v>判定不能</v>
      </c>
      <c r="K903" s="47"/>
      <c r="L903" s="89"/>
      <c r="M903" s="39">
        <v>882</v>
      </c>
      <c r="N903" s="7"/>
      <c r="O903" s="30"/>
      <c r="P903" s="75" t="str">
        <f>IFERROR(VLOOKUP(O903,マスタ!$A$1:$C$48,2,FALSE),"事業場所在地が選択されていません")</f>
        <v>事業場所在地が選択されていません</v>
      </c>
      <c r="Q903" s="75" t="str">
        <f>IFERROR(VLOOKUP(O903,マスタ!$A$1:$C$48,3,FALSE),"事業場所在地が選択されていません")</f>
        <v>事業場所在地が選択されていません</v>
      </c>
      <c r="R903" s="8"/>
      <c r="S903" s="9"/>
      <c r="T903" s="55" t="str">
        <f t="shared" si="42"/>
        <v>判定不能</v>
      </c>
      <c r="U903" s="77"/>
      <c r="V903" s="91"/>
      <c r="W903" s="39">
        <v>882</v>
      </c>
      <c r="X903" s="7"/>
      <c r="Y903" s="30"/>
      <c r="Z903" s="75" t="str">
        <f>IFERROR(VLOOKUP(Y903,マスタ!$A$1:$C$48,2,FALSE),"事業場所在地が選択されていません")</f>
        <v>事業場所在地が選択されていません</v>
      </c>
      <c r="AA903" s="75" t="str">
        <f>IFERROR(VLOOKUP(Y903,マスタ!$A$1:$C$48,3,FALSE),"事業場所在地が選択されていません")</f>
        <v>事業場所在地が選択されていません</v>
      </c>
      <c r="AB903" s="10"/>
      <c r="AC903" s="9"/>
      <c r="AD903" s="55" t="str">
        <f t="shared" si="43"/>
        <v>判定不能</v>
      </c>
      <c r="AE903" s="47"/>
      <c r="AF903" s="12" t="s">
        <v>57</v>
      </c>
    </row>
    <row r="904" spans="1:32" x14ac:dyDescent="0.4">
      <c r="A904" s="12"/>
      <c r="B904" s="39">
        <v>883</v>
      </c>
      <c r="C904" s="7"/>
      <c r="D904" s="30"/>
      <c r="E904" s="132" t="str">
        <f>IFERROR(VLOOKUP(D904,マスタ!$A$1:$C$48,2,FALSE),"事業場所在地が選択されていません")</f>
        <v>事業場所在地が選択されていません</v>
      </c>
      <c r="F904" s="133"/>
      <c r="G904" s="75" t="str">
        <f>IFERROR(VLOOKUP(D904,マスタ!$A$1:$C$48,3,FALSE),"事業場所在地が選択されていません")</f>
        <v>事業場所在地が選択されていません</v>
      </c>
      <c r="H904" s="8"/>
      <c r="I904" s="9"/>
      <c r="J904" s="55" t="str">
        <f t="shared" si="41"/>
        <v>判定不能</v>
      </c>
      <c r="K904" s="47"/>
      <c r="L904" s="89"/>
      <c r="M904" s="39">
        <v>883</v>
      </c>
      <c r="N904" s="7"/>
      <c r="O904" s="30"/>
      <c r="P904" s="75" t="str">
        <f>IFERROR(VLOOKUP(O904,マスタ!$A$1:$C$48,2,FALSE),"事業場所在地が選択されていません")</f>
        <v>事業場所在地が選択されていません</v>
      </c>
      <c r="Q904" s="75" t="str">
        <f>IFERROR(VLOOKUP(O904,マスタ!$A$1:$C$48,3,FALSE),"事業場所在地が選択されていません")</f>
        <v>事業場所在地が選択されていません</v>
      </c>
      <c r="R904" s="8"/>
      <c r="S904" s="9"/>
      <c r="T904" s="55" t="str">
        <f t="shared" si="42"/>
        <v>判定不能</v>
      </c>
      <c r="U904" s="77"/>
      <c r="V904" s="91"/>
      <c r="W904" s="39">
        <v>883</v>
      </c>
      <c r="X904" s="7"/>
      <c r="Y904" s="30"/>
      <c r="Z904" s="75" t="str">
        <f>IFERROR(VLOOKUP(Y904,マスタ!$A$1:$C$48,2,FALSE),"事業場所在地が選択されていません")</f>
        <v>事業場所在地が選択されていません</v>
      </c>
      <c r="AA904" s="75" t="str">
        <f>IFERROR(VLOOKUP(Y904,マスタ!$A$1:$C$48,3,FALSE),"事業場所在地が選択されていません")</f>
        <v>事業場所在地が選択されていません</v>
      </c>
      <c r="AB904" s="10"/>
      <c r="AC904" s="9"/>
      <c r="AD904" s="55" t="str">
        <f t="shared" si="43"/>
        <v>判定不能</v>
      </c>
      <c r="AE904" s="47"/>
      <c r="AF904" s="12" t="s">
        <v>57</v>
      </c>
    </row>
    <row r="905" spans="1:32" x14ac:dyDescent="0.4">
      <c r="A905" s="12"/>
      <c r="B905" s="39">
        <v>884</v>
      </c>
      <c r="C905" s="7"/>
      <c r="D905" s="30"/>
      <c r="E905" s="132" t="str">
        <f>IFERROR(VLOOKUP(D905,マスタ!$A$1:$C$48,2,FALSE),"事業場所在地が選択されていません")</f>
        <v>事業場所在地が選択されていません</v>
      </c>
      <c r="F905" s="133"/>
      <c r="G905" s="75" t="str">
        <f>IFERROR(VLOOKUP(D905,マスタ!$A$1:$C$48,3,FALSE),"事業場所在地が選択されていません")</f>
        <v>事業場所在地が選択されていません</v>
      </c>
      <c r="H905" s="8"/>
      <c r="I905" s="9"/>
      <c r="J905" s="55" t="str">
        <f t="shared" si="41"/>
        <v>判定不能</v>
      </c>
      <c r="K905" s="47"/>
      <c r="L905" s="89"/>
      <c r="M905" s="39">
        <v>884</v>
      </c>
      <c r="N905" s="7"/>
      <c r="O905" s="30"/>
      <c r="P905" s="75" t="str">
        <f>IFERROR(VLOOKUP(O905,マスタ!$A$1:$C$48,2,FALSE),"事業場所在地が選択されていません")</f>
        <v>事業場所在地が選択されていません</v>
      </c>
      <c r="Q905" s="75" t="str">
        <f>IFERROR(VLOOKUP(O905,マスタ!$A$1:$C$48,3,FALSE),"事業場所在地が選択されていません")</f>
        <v>事業場所在地が選択されていません</v>
      </c>
      <c r="R905" s="8"/>
      <c r="S905" s="9"/>
      <c r="T905" s="55" t="str">
        <f t="shared" si="42"/>
        <v>判定不能</v>
      </c>
      <c r="U905" s="77"/>
      <c r="V905" s="91"/>
      <c r="W905" s="39">
        <v>884</v>
      </c>
      <c r="X905" s="7"/>
      <c r="Y905" s="30"/>
      <c r="Z905" s="75" t="str">
        <f>IFERROR(VLOOKUP(Y905,マスタ!$A$1:$C$48,2,FALSE),"事業場所在地が選択されていません")</f>
        <v>事業場所在地が選択されていません</v>
      </c>
      <c r="AA905" s="75" t="str">
        <f>IFERROR(VLOOKUP(Y905,マスタ!$A$1:$C$48,3,FALSE),"事業場所在地が選択されていません")</f>
        <v>事業場所在地が選択されていません</v>
      </c>
      <c r="AB905" s="10"/>
      <c r="AC905" s="9"/>
      <c r="AD905" s="55" t="str">
        <f t="shared" si="43"/>
        <v>判定不能</v>
      </c>
      <c r="AE905" s="47"/>
      <c r="AF905" s="12" t="s">
        <v>57</v>
      </c>
    </row>
    <row r="906" spans="1:32" x14ac:dyDescent="0.4">
      <c r="A906" s="12"/>
      <c r="B906" s="39">
        <v>885</v>
      </c>
      <c r="C906" s="7"/>
      <c r="D906" s="30"/>
      <c r="E906" s="132" t="str">
        <f>IFERROR(VLOOKUP(D906,マスタ!$A$1:$C$48,2,FALSE),"事業場所在地が選択されていません")</f>
        <v>事業場所在地が選択されていません</v>
      </c>
      <c r="F906" s="133"/>
      <c r="G906" s="75" t="str">
        <f>IFERROR(VLOOKUP(D906,マスタ!$A$1:$C$48,3,FALSE),"事業場所在地が選択されていません")</f>
        <v>事業場所在地が選択されていません</v>
      </c>
      <c r="H906" s="8"/>
      <c r="I906" s="9"/>
      <c r="J906" s="55" t="str">
        <f t="shared" si="41"/>
        <v>判定不能</v>
      </c>
      <c r="K906" s="47"/>
      <c r="L906" s="89"/>
      <c r="M906" s="39">
        <v>885</v>
      </c>
      <c r="N906" s="7"/>
      <c r="O906" s="30"/>
      <c r="P906" s="75" t="str">
        <f>IFERROR(VLOOKUP(O906,マスタ!$A$1:$C$48,2,FALSE),"事業場所在地が選択されていません")</f>
        <v>事業場所在地が選択されていません</v>
      </c>
      <c r="Q906" s="75" t="str">
        <f>IFERROR(VLOOKUP(O906,マスタ!$A$1:$C$48,3,FALSE),"事業場所在地が選択されていません")</f>
        <v>事業場所在地が選択されていません</v>
      </c>
      <c r="R906" s="8"/>
      <c r="S906" s="9"/>
      <c r="T906" s="55" t="str">
        <f t="shared" si="42"/>
        <v>判定不能</v>
      </c>
      <c r="U906" s="77"/>
      <c r="V906" s="91"/>
      <c r="W906" s="39">
        <v>885</v>
      </c>
      <c r="X906" s="7"/>
      <c r="Y906" s="30"/>
      <c r="Z906" s="75" t="str">
        <f>IFERROR(VLOOKUP(Y906,マスタ!$A$1:$C$48,2,FALSE),"事業場所在地が選択されていません")</f>
        <v>事業場所在地が選択されていません</v>
      </c>
      <c r="AA906" s="75" t="str">
        <f>IFERROR(VLOOKUP(Y906,マスタ!$A$1:$C$48,3,FALSE),"事業場所在地が選択されていません")</f>
        <v>事業場所在地が選択されていません</v>
      </c>
      <c r="AB906" s="10"/>
      <c r="AC906" s="9"/>
      <c r="AD906" s="55" t="str">
        <f t="shared" si="43"/>
        <v>判定不能</v>
      </c>
      <c r="AE906" s="47"/>
      <c r="AF906" s="12" t="s">
        <v>57</v>
      </c>
    </row>
    <row r="907" spans="1:32" x14ac:dyDescent="0.4">
      <c r="A907" s="12"/>
      <c r="B907" s="39">
        <v>886</v>
      </c>
      <c r="C907" s="7"/>
      <c r="D907" s="30"/>
      <c r="E907" s="132" t="str">
        <f>IFERROR(VLOOKUP(D907,マスタ!$A$1:$C$48,2,FALSE),"事業場所在地が選択されていません")</f>
        <v>事業場所在地が選択されていません</v>
      </c>
      <c r="F907" s="133"/>
      <c r="G907" s="75" t="str">
        <f>IFERROR(VLOOKUP(D907,マスタ!$A$1:$C$48,3,FALSE),"事業場所在地が選択されていません")</f>
        <v>事業場所在地が選択されていません</v>
      </c>
      <c r="H907" s="8"/>
      <c r="I907" s="9"/>
      <c r="J907" s="55" t="str">
        <f t="shared" si="41"/>
        <v>判定不能</v>
      </c>
      <c r="K907" s="47"/>
      <c r="L907" s="89"/>
      <c r="M907" s="39">
        <v>886</v>
      </c>
      <c r="N907" s="7"/>
      <c r="O907" s="30"/>
      <c r="P907" s="75" t="str">
        <f>IFERROR(VLOOKUP(O907,マスタ!$A$1:$C$48,2,FALSE),"事業場所在地が選択されていません")</f>
        <v>事業場所在地が選択されていません</v>
      </c>
      <c r="Q907" s="75" t="str">
        <f>IFERROR(VLOOKUP(O907,マスタ!$A$1:$C$48,3,FALSE),"事業場所在地が選択されていません")</f>
        <v>事業場所在地が選択されていません</v>
      </c>
      <c r="R907" s="8"/>
      <c r="S907" s="9"/>
      <c r="T907" s="55" t="str">
        <f t="shared" si="42"/>
        <v>判定不能</v>
      </c>
      <c r="U907" s="77"/>
      <c r="V907" s="91"/>
      <c r="W907" s="39">
        <v>886</v>
      </c>
      <c r="X907" s="7"/>
      <c r="Y907" s="30"/>
      <c r="Z907" s="75" t="str">
        <f>IFERROR(VLOOKUP(Y907,マスタ!$A$1:$C$48,2,FALSE),"事業場所在地が選択されていません")</f>
        <v>事業場所在地が選択されていません</v>
      </c>
      <c r="AA907" s="75" t="str">
        <f>IFERROR(VLOOKUP(Y907,マスタ!$A$1:$C$48,3,FALSE),"事業場所在地が選択されていません")</f>
        <v>事業場所在地が選択されていません</v>
      </c>
      <c r="AB907" s="10"/>
      <c r="AC907" s="9"/>
      <c r="AD907" s="55" t="str">
        <f t="shared" si="43"/>
        <v>判定不能</v>
      </c>
      <c r="AE907" s="47"/>
      <c r="AF907" s="12" t="s">
        <v>57</v>
      </c>
    </row>
    <row r="908" spans="1:32" x14ac:dyDescent="0.4">
      <c r="A908" s="12"/>
      <c r="B908" s="39">
        <v>887</v>
      </c>
      <c r="C908" s="7"/>
      <c r="D908" s="30"/>
      <c r="E908" s="132" t="str">
        <f>IFERROR(VLOOKUP(D908,マスタ!$A$1:$C$48,2,FALSE),"事業場所在地が選択されていません")</f>
        <v>事業場所在地が選択されていません</v>
      </c>
      <c r="F908" s="133"/>
      <c r="G908" s="75" t="str">
        <f>IFERROR(VLOOKUP(D908,マスタ!$A$1:$C$48,3,FALSE),"事業場所在地が選択されていません")</f>
        <v>事業場所在地が選択されていません</v>
      </c>
      <c r="H908" s="8"/>
      <c r="I908" s="9"/>
      <c r="J908" s="55" t="str">
        <f t="shared" si="41"/>
        <v>判定不能</v>
      </c>
      <c r="K908" s="47"/>
      <c r="L908" s="89"/>
      <c r="M908" s="39">
        <v>887</v>
      </c>
      <c r="N908" s="7"/>
      <c r="O908" s="30"/>
      <c r="P908" s="75" t="str">
        <f>IFERROR(VLOOKUP(O908,マスタ!$A$1:$C$48,2,FALSE),"事業場所在地が選択されていません")</f>
        <v>事業場所在地が選択されていません</v>
      </c>
      <c r="Q908" s="75" t="str">
        <f>IFERROR(VLOOKUP(O908,マスタ!$A$1:$C$48,3,FALSE),"事業場所在地が選択されていません")</f>
        <v>事業場所在地が選択されていません</v>
      </c>
      <c r="R908" s="8"/>
      <c r="S908" s="9"/>
      <c r="T908" s="55" t="str">
        <f t="shared" si="42"/>
        <v>判定不能</v>
      </c>
      <c r="U908" s="77"/>
      <c r="V908" s="91"/>
      <c r="W908" s="39">
        <v>887</v>
      </c>
      <c r="X908" s="7"/>
      <c r="Y908" s="30"/>
      <c r="Z908" s="75" t="str">
        <f>IFERROR(VLOOKUP(Y908,マスタ!$A$1:$C$48,2,FALSE),"事業場所在地が選択されていません")</f>
        <v>事業場所在地が選択されていません</v>
      </c>
      <c r="AA908" s="75" t="str">
        <f>IFERROR(VLOOKUP(Y908,マスタ!$A$1:$C$48,3,FALSE),"事業場所在地が選択されていません")</f>
        <v>事業場所在地が選択されていません</v>
      </c>
      <c r="AB908" s="10"/>
      <c r="AC908" s="9"/>
      <c r="AD908" s="55" t="str">
        <f t="shared" si="43"/>
        <v>判定不能</v>
      </c>
      <c r="AE908" s="47"/>
      <c r="AF908" s="12" t="s">
        <v>57</v>
      </c>
    </row>
    <row r="909" spans="1:32" x14ac:dyDescent="0.4">
      <c r="A909" s="12"/>
      <c r="B909" s="39">
        <v>888</v>
      </c>
      <c r="C909" s="7"/>
      <c r="D909" s="30"/>
      <c r="E909" s="132" t="str">
        <f>IFERROR(VLOOKUP(D909,マスタ!$A$1:$C$48,2,FALSE),"事業場所在地が選択されていません")</f>
        <v>事業場所在地が選択されていません</v>
      </c>
      <c r="F909" s="133"/>
      <c r="G909" s="75" t="str">
        <f>IFERROR(VLOOKUP(D909,マスタ!$A$1:$C$48,3,FALSE),"事業場所在地が選択されていません")</f>
        <v>事業場所在地が選択されていません</v>
      </c>
      <c r="H909" s="8"/>
      <c r="I909" s="9"/>
      <c r="J909" s="55" t="str">
        <f t="shared" si="41"/>
        <v>判定不能</v>
      </c>
      <c r="K909" s="47"/>
      <c r="L909" s="89"/>
      <c r="M909" s="39">
        <v>888</v>
      </c>
      <c r="N909" s="7"/>
      <c r="O909" s="30"/>
      <c r="P909" s="75" t="str">
        <f>IFERROR(VLOOKUP(O909,マスタ!$A$1:$C$48,2,FALSE),"事業場所在地が選択されていません")</f>
        <v>事業場所在地が選択されていません</v>
      </c>
      <c r="Q909" s="75" t="str">
        <f>IFERROR(VLOOKUP(O909,マスタ!$A$1:$C$48,3,FALSE),"事業場所在地が選択されていません")</f>
        <v>事業場所在地が選択されていません</v>
      </c>
      <c r="R909" s="8"/>
      <c r="S909" s="9"/>
      <c r="T909" s="55" t="str">
        <f t="shared" si="42"/>
        <v>判定不能</v>
      </c>
      <c r="U909" s="77"/>
      <c r="V909" s="91"/>
      <c r="W909" s="39">
        <v>888</v>
      </c>
      <c r="X909" s="7"/>
      <c r="Y909" s="30"/>
      <c r="Z909" s="75" t="str">
        <f>IFERROR(VLOOKUP(Y909,マスタ!$A$1:$C$48,2,FALSE),"事業場所在地が選択されていません")</f>
        <v>事業場所在地が選択されていません</v>
      </c>
      <c r="AA909" s="75" t="str">
        <f>IFERROR(VLOOKUP(Y909,マスタ!$A$1:$C$48,3,FALSE),"事業場所在地が選択されていません")</f>
        <v>事業場所在地が選択されていません</v>
      </c>
      <c r="AB909" s="10"/>
      <c r="AC909" s="9"/>
      <c r="AD909" s="55" t="str">
        <f t="shared" si="43"/>
        <v>判定不能</v>
      </c>
      <c r="AE909" s="47"/>
      <c r="AF909" s="12" t="s">
        <v>57</v>
      </c>
    </row>
    <row r="910" spans="1:32" x14ac:dyDescent="0.4">
      <c r="A910" s="12"/>
      <c r="B910" s="39">
        <v>889</v>
      </c>
      <c r="C910" s="7"/>
      <c r="D910" s="30"/>
      <c r="E910" s="132" t="str">
        <f>IFERROR(VLOOKUP(D910,マスタ!$A$1:$C$48,2,FALSE),"事業場所在地が選択されていません")</f>
        <v>事業場所在地が選択されていません</v>
      </c>
      <c r="F910" s="133"/>
      <c r="G910" s="75" t="str">
        <f>IFERROR(VLOOKUP(D910,マスタ!$A$1:$C$48,3,FALSE),"事業場所在地が選択されていません")</f>
        <v>事業場所在地が選択されていません</v>
      </c>
      <c r="H910" s="8"/>
      <c r="I910" s="9"/>
      <c r="J910" s="55" t="str">
        <f t="shared" si="41"/>
        <v>判定不能</v>
      </c>
      <c r="K910" s="47"/>
      <c r="L910" s="89"/>
      <c r="M910" s="39">
        <v>889</v>
      </c>
      <c r="N910" s="7"/>
      <c r="O910" s="30"/>
      <c r="P910" s="75" t="str">
        <f>IFERROR(VLOOKUP(O910,マスタ!$A$1:$C$48,2,FALSE),"事業場所在地が選択されていません")</f>
        <v>事業場所在地が選択されていません</v>
      </c>
      <c r="Q910" s="75" t="str">
        <f>IFERROR(VLOOKUP(O910,マスタ!$A$1:$C$48,3,FALSE),"事業場所在地が選択されていません")</f>
        <v>事業場所在地が選択されていません</v>
      </c>
      <c r="R910" s="8"/>
      <c r="S910" s="9"/>
      <c r="T910" s="55" t="str">
        <f t="shared" si="42"/>
        <v>判定不能</v>
      </c>
      <c r="U910" s="77"/>
      <c r="V910" s="91"/>
      <c r="W910" s="39">
        <v>889</v>
      </c>
      <c r="X910" s="7"/>
      <c r="Y910" s="30"/>
      <c r="Z910" s="75" t="str">
        <f>IFERROR(VLOOKUP(Y910,マスタ!$A$1:$C$48,2,FALSE),"事業場所在地が選択されていません")</f>
        <v>事業場所在地が選択されていません</v>
      </c>
      <c r="AA910" s="75" t="str">
        <f>IFERROR(VLOOKUP(Y910,マスタ!$A$1:$C$48,3,FALSE),"事業場所在地が選択されていません")</f>
        <v>事業場所在地が選択されていません</v>
      </c>
      <c r="AB910" s="10"/>
      <c r="AC910" s="9"/>
      <c r="AD910" s="55" t="str">
        <f t="shared" si="43"/>
        <v>判定不能</v>
      </c>
      <c r="AE910" s="47"/>
      <c r="AF910" s="12" t="s">
        <v>57</v>
      </c>
    </row>
    <row r="911" spans="1:32" x14ac:dyDescent="0.4">
      <c r="A911" s="12"/>
      <c r="B911" s="39">
        <v>890</v>
      </c>
      <c r="C911" s="7"/>
      <c r="D911" s="30"/>
      <c r="E911" s="132" t="str">
        <f>IFERROR(VLOOKUP(D911,マスタ!$A$1:$C$48,2,FALSE),"事業場所在地が選択されていません")</f>
        <v>事業場所在地が選択されていません</v>
      </c>
      <c r="F911" s="133"/>
      <c r="G911" s="75" t="str">
        <f>IFERROR(VLOOKUP(D911,マスタ!$A$1:$C$48,3,FALSE),"事業場所在地が選択されていません")</f>
        <v>事業場所在地が選択されていません</v>
      </c>
      <c r="H911" s="8"/>
      <c r="I911" s="9"/>
      <c r="J911" s="55" t="str">
        <f t="shared" si="41"/>
        <v>判定不能</v>
      </c>
      <c r="K911" s="47"/>
      <c r="L911" s="89"/>
      <c r="M911" s="39">
        <v>890</v>
      </c>
      <c r="N911" s="7"/>
      <c r="O911" s="30"/>
      <c r="P911" s="75" t="str">
        <f>IFERROR(VLOOKUP(O911,マスタ!$A$1:$C$48,2,FALSE),"事業場所在地が選択されていません")</f>
        <v>事業場所在地が選択されていません</v>
      </c>
      <c r="Q911" s="75" t="str">
        <f>IFERROR(VLOOKUP(O911,マスタ!$A$1:$C$48,3,FALSE),"事業場所在地が選択されていません")</f>
        <v>事業場所在地が選択されていません</v>
      </c>
      <c r="R911" s="8"/>
      <c r="S911" s="9"/>
      <c r="T911" s="55" t="str">
        <f t="shared" si="42"/>
        <v>判定不能</v>
      </c>
      <c r="U911" s="77"/>
      <c r="V911" s="91"/>
      <c r="W911" s="39">
        <v>890</v>
      </c>
      <c r="X911" s="7"/>
      <c r="Y911" s="30"/>
      <c r="Z911" s="75" t="str">
        <f>IFERROR(VLOOKUP(Y911,マスタ!$A$1:$C$48,2,FALSE),"事業場所在地が選択されていません")</f>
        <v>事業場所在地が選択されていません</v>
      </c>
      <c r="AA911" s="75" t="str">
        <f>IFERROR(VLOOKUP(Y911,マスタ!$A$1:$C$48,3,FALSE),"事業場所在地が選択されていません")</f>
        <v>事業場所在地が選択されていません</v>
      </c>
      <c r="AB911" s="10"/>
      <c r="AC911" s="9"/>
      <c r="AD911" s="55" t="str">
        <f t="shared" si="43"/>
        <v>判定不能</v>
      </c>
      <c r="AE911" s="47"/>
      <c r="AF911" s="12" t="s">
        <v>57</v>
      </c>
    </row>
    <row r="912" spans="1:32" x14ac:dyDescent="0.4">
      <c r="A912" s="12"/>
      <c r="B912" s="39">
        <v>891</v>
      </c>
      <c r="C912" s="7"/>
      <c r="D912" s="30"/>
      <c r="E912" s="132" t="str">
        <f>IFERROR(VLOOKUP(D912,マスタ!$A$1:$C$48,2,FALSE),"事業場所在地が選択されていません")</f>
        <v>事業場所在地が選択されていません</v>
      </c>
      <c r="F912" s="133"/>
      <c r="G912" s="75" t="str">
        <f>IFERROR(VLOOKUP(D912,マスタ!$A$1:$C$48,3,FALSE),"事業場所在地が選択されていません")</f>
        <v>事業場所在地が選択されていません</v>
      </c>
      <c r="H912" s="8"/>
      <c r="I912" s="9"/>
      <c r="J912" s="55" t="str">
        <f t="shared" si="41"/>
        <v>判定不能</v>
      </c>
      <c r="K912" s="47"/>
      <c r="L912" s="89"/>
      <c r="M912" s="39">
        <v>891</v>
      </c>
      <c r="N912" s="7"/>
      <c r="O912" s="30"/>
      <c r="P912" s="75" t="str">
        <f>IFERROR(VLOOKUP(O912,マスタ!$A$1:$C$48,2,FALSE),"事業場所在地が選択されていません")</f>
        <v>事業場所在地が選択されていません</v>
      </c>
      <c r="Q912" s="75" t="str">
        <f>IFERROR(VLOOKUP(O912,マスタ!$A$1:$C$48,3,FALSE),"事業場所在地が選択されていません")</f>
        <v>事業場所在地が選択されていません</v>
      </c>
      <c r="R912" s="8"/>
      <c r="S912" s="9"/>
      <c r="T912" s="55" t="str">
        <f t="shared" si="42"/>
        <v>判定不能</v>
      </c>
      <c r="U912" s="77"/>
      <c r="V912" s="91"/>
      <c r="W912" s="39">
        <v>891</v>
      </c>
      <c r="X912" s="7"/>
      <c r="Y912" s="30"/>
      <c r="Z912" s="75" t="str">
        <f>IFERROR(VLOOKUP(Y912,マスタ!$A$1:$C$48,2,FALSE),"事業場所在地が選択されていません")</f>
        <v>事業場所在地が選択されていません</v>
      </c>
      <c r="AA912" s="75" t="str">
        <f>IFERROR(VLOOKUP(Y912,マスタ!$A$1:$C$48,3,FALSE),"事業場所在地が選択されていません")</f>
        <v>事業場所在地が選択されていません</v>
      </c>
      <c r="AB912" s="10"/>
      <c r="AC912" s="9"/>
      <c r="AD912" s="55" t="str">
        <f t="shared" si="43"/>
        <v>判定不能</v>
      </c>
      <c r="AE912" s="47"/>
      <c r="AF912" s="12" t="s">
        <v>57</v>
      </c>
    </row>
    <row r="913" spans="1:32" x14ac:dyDescent="0.4">
      <c r="A913" s="12"/>
      <c r="B913" s="39">
        <v>892</v>
      </c>
      <c r="C913" s="7"/>
      <c r="D913" s="30"/>
      <c r="E913" s="132" t="str">
        <f>IFERROR(VLOOKUP(D913,マスタ!$A$1:$C$48,2,FALSE),"事業場所在地が選択されていません")</f>
        <v>事業場所在地が選択されていません</v>
      </c>
      <c r="F913" s="133"/>
      <c r="G913" s="75" t="str">
        <f>IFERROR(VLOOKUP(D913,マスタ!$A$1:$C$48,3,FALSE),"事業場所在地が選択されていません")</f>
        <v>事業場所在地が選択されていません</v>
      </c>
      <c r="H913" s="8"/>
      <c r="I913" s="9"/>
      <c r="J913" s="55" t="str">
        <f t="shared" si="41"/>
        <v>判定不能</v>
      </c>
      <c r="K913" s="47"/>
      <c r="L913" s="89"/>
      <c r="M913" s="39">
        <v>892</v>
      </c>
      <c r="N913" s="7"/>
      <c r="O913" s="30"/>
      <c r="P913" s="75" t="str">
        <f>IFERROR(VLOOKUP(O913,マスタ!$A$1:$C$48,2,FALSE),"事業場所在地が選択されていません")</f>
        <v>事業場所在地が選択されていません</v>
      </c>
      <c r="Q913" s="75" t="str">
        <f>IFERROR(VLOOKUP(O913,マスタ!$A$1:$C$48,3,FALSE),"事業場所在地が選択されていません")</f>
        <v>事業場所在地が選択されていません</v>
      </c>
      <c r="R913" s="8"/>
      <c r="S913" s="9"/>
      <c r="T913" s="55" t="str">
        <f t="shared" si="42"/>
        <v>判定不能</v>
      </c>
      <c r="U913" s="77"/>
      <c r="V913" s="91"/>
      <c r="W913" s="39">
        <v>892</v>
      </c>
      <c r="X913" s="7"/>
      <c r="Y913" s="30"/>
      <c r="Z913" s="75" t="str">
        <f>IFERROR(VLOOKUP(Y913,マスタ!$A$1:$C$48,2,FALSE),"事業場所在地が選択されていません")</f>
        <v>事業場所在地が選択されていません</v>
      </c>
      <c r="AA913" s="75" t="str">
        <f>IFERROR(VLOOKUP(Y913,マスタ!$A$1:$C$48,3,FALSE),"事業場所在地が選択されていません")</f>
        <v>事業場所在地が選択されていません</v>
      </c>
      <c r="AB913" s="10"/>
      <c r="AC913" s="9"/>
      <c r="AD913" s="55" t="str">
        <f t="shared" si="43"/>
        <v>判定不能</v>
      </c>
      <c r="AE913" s="47"/>
      <c r="AF913" s="12" t="s">
        <v>57</v>
      </c>
    </row>
    <row r="914" spans="1:32" x14ac:dyDescent="0.4">
      <c r="A914" s="12"/>
      <c r="B914" s="39">
        <v>893</v>
      </c>
      <c r="C914" s="7"/>
      <c r="D914" s="30"/>
      <c r="E914" s="132" t="str">
        <f>IFERROR(VLOOKUP(D914,マスタ!$A$1:$C$48,2,FALSE),"事業場所在地が選択されていません")</f>
        <v>事業場所在地が選択されていません</v>
      </c>
      <c r="F914" s="133"/>
      <c r="G914" s="75" t="str">
        <f>IFERROR(VLOOKUP(D914,マスタ!$A$1:$C$48,3,FALSE),"事業場所在地が選択されていません")</f>
        <v>事業場所在地が選択されていません</v>
      </c>
      <c r="H914" s="8"/>
      <c r="I914" s="9"/>
      <c r="J914" s="55" t="str">
        <f t="shared" si="41"/>
        <v>判定不能</v>
      </c>
      <c r="K914" s="47"/>
      <c r="L914" s="89"/>
      <c r="M914" s="39">
        <v>893</v>
      </c>
      <c r="N914" s="7"/>
      <c r="O914" s="30"/>
      <c r="P914" s="75" t="str">
        <f>IFERROR(VLOOKUP(O914,マスタ!$A$1:$C$48,2,FALSE),"事業場所在地が選択されていません")</f>
        <v>事業場所在地が選択されていません</v>
      </c>
      <c r="Q914" s="75" t="str">
        <f>IFERROR(VLOOKUP(O914,マスタ!$A$1:$C$48,3,FALSE),"事業場所在地が選択されていません")</f>
        <v>事業場所在地が選択されていません</v>
      </c>
      <c r="R914" s="8"/>
      <c r="S914" s="9"/>
      <c r="T914" s="55" t="str">
        <f t="shared" si="42"/>
        <v>判定不能</v>
      </c>
      <c r="U914" s="77"/>
      <c r="V914" s="91"/>
      <c r="W914" s="39">
        <v>893</v>
      </c>
      <c r="X914" s="7"/>
      <c r="Y914" s="30"/>
      <c r="Z914" s="75" t="str">
        <f>IFERROR(VLOOKUP(Y914,マスタ!$A$1:$C$48,2,FALSE),"事業場所在地が選択されていません")</f>
        <v>事業場所在地が選択されていません</v>
      </c>
      <c r="AA914" s="75" t="str">
        <f>IFERROR(VLOOKUP(Y914,マスタ!$A$1:$C$48,3,FALSE),"事業場所在地が選択されていません")</f>
        <v>事業場所在地が選択されていません</v>
      </c>
      <c r="AB914" s="10"/>
      <c r="AC914" s="9"/>
      <c r="AD914" s="55" t="str">
        <f t="shared" si="43"/>
        <v>判定不能</v>
      </c>
      <c r="AE914" s="47"/>
      <c r="AF914" s="12" t="s">
        <v>57</v>
      </c>
    </row>
    <row r="915" spans="1:32" x14ac:dyDescent="0.4">
      <c r="A915" s="12"/>
      <c r="B915" s="39">
        <v>894</v>
      </c>
      <c r="C915" s="7"/>
      <c r="D915" s="30"/>
      <c r="E915" s="132" t="str">
        <f>IFERROR(VLOOKUP(D915,マスタ!$A$1:$C$48,2,FALSE),"事業場所在地が選択されていません")</f>
        <v>事業場所在地が選択されていません</v>
      </c>
      <c r="F915" s="133"/>
      <c r="G915" s="75" t="str">
        <f>IFERROR(VLOOKUP(D915,マスタ!$A$1:$C$48,3,FALSE),"事業場所在地が選択されていません")</f>
        <v>事業場所在地が選択されていません</v>
      </c>
      <c r="H915" s="8"/>
      <c r="I915" s="9"/>
      <c r="J915" s="55" t="str">
        <f t="shared" si="41"/>
        <v>判定不能</v>
      </c>
      <c r="K915" s="47"/>
      <c r="L915" s="89"/>
      <c r="M915" s="39">
        <v>894</v>
      </c>
      <c r="N915" s="7"/>
      <c r="O915" s="30"/>
      <c r="P915" s="75" t="str">
        <f>IFERROR(VLOOKUP(O915,マスタ!$A$1:$C$48,2,FALSE),"事業場所在地が選択されていません")</f>
        <v>事業場所在地が選択されていません</v>
      </c>
      <c r="Q915" s="75" t="str">
        <f>IFERROR(VLOOKUP(O915,マスタ!$A$1:$C$48,3,FALSE),"事業場所在地が選択されていません")</f>
        <v>事業場所在地が選択されていません</v>
      </c>
      <c r="R915" s="8"/>
      <c r="S915" s="9"/>
      <c r="T915" s="55" t="str">
        <f t="shared" si="42"/>
        <v>判定不能</v>
      </c>
      <c r="U915" s="77"/>
      <c r="V915" s="91"/>
      <c r="W915" s="39">
        <v>894</v>
      </c>
      <c r="X915" s="7"/>
      <c r="Y915" s="30"/>
      <c r="Z915" s="75" t="str">
        <f>IFERROR(VLOOKUP(Y915,マスタ!$A$1:$C$48,2,FALSE),"事業場所在地が選択されていません")</f>
        <v>事業場所在地が選択されていません</v>
      </c>
      <c r="AA915" s="75" t="str">
        <f>IFERROR(VLOOKUP(Y915,マスタ!$A$1:$C$48,3,FALSE),"事業場所在地が選択されていません")</f>
        <v>事業場所在地が選択されていません</v>
      </c>
      <c r="AB915" s="10"/>
      <c r="AC915" s="9"/>
      <c r="AD915" s="55" t="str">
        <f t="shared" si="43"/>
        <v>判定不能</v>
      </c>
      <c r="AE915" s="47"/>
      <c r="AF915" s="12" t="s">
        <v>57</v>
      </c>
    </row>
    <row r="916" spans="1:32" x14ac:dyDescent="0.4">
      <c r="A916" s="12"/>
      <c r="B916" s="39">
        <v>895</v>
      </c>
      <c r="C916" s="7"/>
      <c r="D916" s="30"/>
      <c r="E916" s="132" t="str">
        <f>IFERROR(VLOOKUP(D916,マスタ!$A$1:$C$48,2,FALSE),"事業場所在地が選択されていません")</f>
        <v>事業場所在地が選択されていません</v>
      </c>
      <c r="F916" s="133"/>
      <c r="G916" s="75" t="str">
        <f>IFERROR(VLOOKUP(D916,マスタ!$A$1:$C$48,3,FALSE),"事業場所在地が選択されていません")</f>
        <v>事業場所在地が選択されていません</v>
      </c>
      <c r="H916" s="8"/>
      <c r="I916" s="9"/>
      <c r="J916" s="55" t="str">
        <f t="shared" si="41"/>
        <v>判定不能</v>
      </c>
      <c r="K916" s="47"/>
      <c r="L916" s="89"/>
      <c r="M916" s="39">
        <v>895</v>
      </c>
      <c r="N916" s="7"/>
      <c r="O916" s="30"/>
      <c r="P916" s="75" t="str">
        <f>IFERROR(VLOOKUP(O916,マスタ!$A$1:$C$48,2,FALSE),"事業場所在地が選択されていません")</f>
        <v>事業場所在地が選択されていません</v>
      </c>
      <c r="Q916" s="75" t="str">
        <f>IFERROR(VLOOKUP(O916,マスタ!$A$1:$C$48,3,FALSE),"事業場所在地が選択されていません")</f>
        <v>事業場所在地が選択されていません</v>
      </c>
      <c r="R916" s="8"/>
      <c r="S916" s="9"/>
      <c r="T916" s="55" t="str">
        <f t="shared" si="42"/>
        <v>判定不能</v>
      </c>
      <c r="U916" s="77"/>
      <c r="V916" s="91"/>
      <c r="W916" s="39">
        <v>895</v>
      </c>
      <c r="X916" s="7"/>
      <c r="Y916" s="30"/>
      <c r="Z916" s="75" t="str">
        <f>IFERROR(VLOOKUP(Y916,マスタ!$A$1:$C$48,2,FALSE),"事業場所在地が選択されていません")</f>
        <v>事業場所在地が選択されていません</v>
      </c>
      <c r="AA916" s="75" t="str">
        <f>IFERROR(VLOOKUP(Y916,マスタ!$A$1:$C$48,3,FALSE),"事業場所在地が選択されていません")</f>
        <v>事業場所在地が選択されていません</v>
      </c>
      <c r="AB916" s="10"/>
      <c r="AC916" s="9"/>
      <c r="AD916" s="55" t="str">
        <f t="shared" si="43"/>
        <v>判定不能</v>
      </c>
      <c r="AE916" s="47"/>
      <c r="AF916" s="12" t="s">
        <v>57</v>
      </c>
    </row>
    <row r="917" spans="1:32" x14ac:dyDescent="0.4">
      <c r="A917" s="12"/>
      <c r="B917" s="39">
        <v>896</v>
      </c>
      <c r="C917" s="7"/>
      <c r="D917" s="30"/>
      <c r="E917" s="132" t="str">
        <f>IFERROR(VLOOKUP(D917,マスタ!$A$1:$C$48,2,FALSE),"事業場所在地が選択されていません")</f>
        <v>事業場所在地が選択されていません</v>
      </c>
      <c r="F917" s="133"/>
      <c r="G917" s="75" t="str">
        <f>IFERROR(VLOOKUP(D917,マスタ!$A$1:$C$48,3,FALSE),"事業場所在地が選択されていません")</f>
        <v>事業場所在地が選択されていません</v>
      </c>
      <c r="H917" s="8"/>
      <c r="I917" s="9"/>
      <c r="J917" s="55" t="str">
        <f t="shared" si="41"/>
        <v>判定不能</v>
      </c>
      <c r="K917" s="47"/>
      <c r="L917" s="89"/>
      <c r="M917" s="39">
        <v>896</v>
      </c>
      <c r="N917" s="7"/>
      <c r="O917" s="30"/>
      <c r="P917" s="75" t="str">
        <f>IFERROR(VLOOKUP(O917,マスタ!$A$1:$C$48,2,FALSE),"事業場所在地が選択されていません")</f>
        <v>事業場所在地が選択されていません</v>
      </c>
      <c r="Q917" s="75" t="str">
        <f>IFERROR(VLOOKUP(O917,マスタ!$A$1:$C$48,3,FALSE),"事業場所在地が選択されていません")</f>
        <v>事業場所在地が選択されていません</v>
      </c>
      <c r="R917" s="8"/>
      <c r="S917" s="9"/>
      <c r="T917" s="55" t="str">
        <f t="shared" si="42"/>
        <v>判定不能</v>
      </c>
      <c r="U917" s="77"/>
      <c r="V917" s="91"/>
      <c r="W917" s="39">
        <v>896</v>
      </c>
      <c r="X917" s="7"/>
      <c r="Y917" s="30"/>
      <c r="Z917" s="75" t="str">
        <f>IFERROR(VLOOKUP(Y917,マスタ!$A$1:$C$48,2,FALSE),"事業場所在地が選択されていません")</f>
        <v>事業場所在地が選択されていません</v>
      </c>
      <c r="AA917" s="75" t="str">
        <f>IFERROR(VLOOKUP(Y917,マスタ!$A$1:$C$48,3,FALSE),"事業場所在地が選択されていません")</f>
        <v>事業場所在地が選択されていません</v>
      </c>
      <c r="AB917" s="10"/>
      <c r="AC917" s="9"/>
      <c r="AD917" s="55" t="str">
        <f t="shared" si="43"/>
        <v>判定不能</v>
      </c>
      <c r="AE917" s="47"/>
      <c r="AF917" s="12" t="s">
        <v>57</v>
      </c>
    </row>
    <row r="918" spans="1:32" x14ac:dyDescent="0.4">
      <c r="A918" s="12"/>
      <c r="B918" s="39">
        <v>897</v>
      </c>
      <c r="C918" s="7"/>
      <c r="D918" s="30"/>
      <c r="E918" s="132" t="str">
        <f>IFERROR(VLOOKUP(D918,マスタ!$A$1:$C$48,2,FALSE),"事業場所在地が選択されていません")</f>
        <v>事業場所在地が選択されていません</v>
      </c>
      <c r="F918" s="133"/>
      <c r="G918" s="75" t="str">
        <f>IFERROR(VLOOKUP(D918,マスタ!$A$1:$C$48,3,FALSE),"事業場所在地が選択されていません")</f>
        <v>事業場所在地が選択されていません</v>
      </c>
      <c r="H918" s="8"/>
      <c r="I918" s="9"/>
      <c r="J918" s="55" t="str">
        <f t="shared" si="41"/>
        <v>判定不能</v>
      </c>
      <c r="K918" s="47"/>
      <c r="L918" s="89"/>
      <c r="M918" s="39">
        <v>897</v>
      </c>
      <c r="N918" s="7"/>
      <c r="O918" s="30"/>
      <c r="P918" s="75" t="str">
        <f>IFERROR(VLOOKUP(O918,マスタ!$A$1:$C$48,2,FALSE),"事業場所在地が選択されていません")</f>
        <v>事業場所在地が選択されていません</v>
      </c>
      <c r="Q918" s="75" t="str">
        <f>IFERROR(VLOOKUP(O918,マスタ!$A$1:$C$48,3,FALSE),"事業場所在地が選択されていません")</f>
        <v>事業場所在地が選択されていません</v>
      </c>
      <c r="R918" s="8"/>
      <c r="S918" s="9"/>
      <c r="T918" s="55" t="str">
        <f t="shared" si="42"/>
        <v>判定不能</v>
      </c>
      <c r="U918" s="77"/>
      <c r="V918" s="91"/>
      <c r="W918" s="39">
        <v>897</v>
      </c>
      <c r="X918" s="7"/>
      <c r="Y918" s="30"/>
      <c r="Z918" s="75" t="str">
        <f>IFERROR(VLOOKUP(Y918,マスタ!$A$1:$C$48,2,FALSE),"事業場所在地が選択されていません")</f>
        <v>事業場所在地が選択されていません</v>
      </c>
      <c r="AA918" s="75" t="str">
        <f>IFERROR(VLOOKUP(Y918,マスタ!$A$1:$C$48,3,FALSE),"事業場所在地が選択されていません")</f>
        <v>事業場所在地が選択されていません</v>
      </c>
      <c r="AB918" s="10"/>
      <c r="AC918" s="9"/>
      <c r="AD918" s="55" t="str">
        <f t="shared" si="43"/>
        <v>判定不能</v>
      </c>
      <c r="AE918" s="47"/>
      <c r="AF918" s="12" t="s">
        <v>57</v>
      </c>
    </row>
    <row r="919" spans="1:32" x14ac:dyDescent="0.4">
      <c r="A919" s="12"/>
      <c r="B919" s="39">
        <v>898</v>
      </c>
      <c r="C919" s="7"/>
      <c r="D919" s="30"/>
      <c r="E919" s="132" t="str">
        <f>IFERROR(VLOOKUP(D919,マスタ!$A$1:$C$48,2,FALSE),"事業場所在地が選択されていません")</f>
        <v>事業場所在地が選択されていません</v>
      </c>
      <c r="F919" s="133"/>
      <c r="G919" s="75" t="str">
        <f>IFERROR(VLOOKUP(D919,マスタ!$A$1:$C$48,3,FALSE),"事業場所在地が選択されていません")</f>
        <v>事業場所在地が選択されていません</v>
      </c>
      <c r="H919" s="8"/>
      <c r="I919" s="9"/>
      <c r="J919" s="55" t="str">
        <f t="shared" si="41"/>
        <v>判定不能</v>
      </c>
      <c r="K919" s="47"/>
      <c r="L919" s="89"/>
      <c r="M919" s="39">
        <v>898</v>
      </c>
      <c r="N919" s="7"/>
      <c r="O919" s="30"/>
      <c r="P919" s="75" t="str">
        <f>IFERROR(VLOOKUP(O919,マスタ!$A$1:$C$48,2,FALSE),"事業場所在地が選択されていません")</f>
        <v>事業場所在地が選択されていません</v>
      </c>
      <c r="Q919" s="75" t="str">
        <f>IFERROR(VLOOKUP(O919,マスタ!$A$1:$C$48,3,FALSE),"事業場所在地が選択されていません")</f>
        <v>事業場所在地が選択されていません</v>
      </c>
      <c r="R919" s="8"/>
      <c r="S919" s="9"/>
      <c r="T919" s="55" t="str">
        <f t="shared" si="42"/>
        <v>判定不能</v>
      </c>
      <c r="U919" s="77"/>
      <c r="V919" s="91"/>
      <c r="W919" s="39">
        <v>898</v>
      </c>
      <c r="X919" s="7"/>
      <c r="Y919" s="30"/>
      <c r="Z919" s="75" t="str">
        <f>IFERROR(VLOOKUP(Y919,マスタ!$A$1:$C$48,2,FALSE),"事業場所在地が選択されていません")</f>
        <v>事業場所在地が選択されていません</v>
      </c>
      <c r="AA919" s="75" t="str">
        <f>IFERROR(VLOOKUP(Y919,マスタ!$A$1:$C$48,3,FALSE),"事業場所在地が選択されていません")</f>
        <v>事業場所在地が選択されていません</v>
      </c>
      <c r="AB919" s="10"/>
      <c r="AC919" s="9"/>
      <c r="AD919" s="55" t="str">
        <f t="shared" si="43"/>
        <v>判定不能</v>
      </c>
      <c r="AE919" s="47"/>
      <c r="AF919" s="12" t="s">
        <v>57</v>
      </c>
    </row>
    <row r="920" spans="1:32" x14ac:dyDescent="0.4">
      <c r="A920" s="12"/>
      <c r="B920" s="39">
        <v>899</v>
      </c>
      <c r="C920" s="7"/>
      <c r="D920" s="30"/>
      <c r="E920" s="132" t="str">
        <f>IFERROR(VLOOKUP(D920,マスタ!$A$1:$C$48,2,FALSE),"事業場所在地が選択されていません")</f>
        <v>事業場所在地が選択されていません</v>
      </c>
      <c r="F920" s="133"/>
      <c r="G920" s="75" t="str">
        <f>IFERROR(VLOOKUP(D920,マスタ!$A$1:$C$48,3,FALSE),"事業場所在地が選択されていません")</f>
        <v>事業場所在地が選択されていません</v>
      </c>
      <c r="H920" s="8"/>
      <c r="I920" s="9"/>
      <c r="J920" s="55" t="str">
        <f t="shared" ref="J920:J983" si="44">IF(I920="", "判定不能", IF(I920&lt;G920, "対象", "対象外"))</f>
        <v>判定不能</v>
      </c>
      <c r="K920" s="47"/>
      <c r="L920" s="89"/>
      <c r="M920" s="39">
        <v>899</v>
      </c>
      <c r="N920" s="7"/>
      <c r="O920" s="30"/>
      <c r="P920" s="75" t="str">
        <f>IFERROR(VLOOKUP(O920,マスタ!$A$1:$C$48,2,FALSE),"事業場所在地が選択されていません")</f>
        <v>事業場所在地が選択されていません</v>
      </c>
      <c r="Q920" s="75" t="str">
        <f>IFERROR(VLOOKUP(O920,マスタ!$A$1:$C$48,3,FALSE),"事業場所在地が選択されていません")</f>
        <v>事業場所在地が選択されていません</v>
      </c>
      <c r="R920" s="8"/>
      <c r="S920" s="9"/>
      <c r="T920" s="55" t="str">
        <f t="shared" si="42"/>
        <v>判定不能</v>
      </c>
      <c r="U920" s="77"/>
      <c r="V920" s="91"/>
      <c r="W920" s="39">
        <v>899</v>
      </c>
      <c r="X920" s="7"/>
      <c r="Y920" s="30"/>
      <c r="Z920" s="75" t="str">
        <f>IFERROR(VLOOKUP(Y920,マスタ!$A$1:$C$48,2,FALSE),"事業場所在地が選択されていません")</f>
        <v>事業場所在地が選択されていません</v>
      </c>
      <c r="AA920" s="75" t="str">
        <f>IFERROR(VLOOKUP(Y920,マスタ!$A$1:$C$48,3,FALSE),"事業場所在地が選択されていません")</f>
        <v>事業場所在地が選択されていません</v>
      </c>
      <c r="AB920" s="10"/>
      <c r="AC920" s="9"/>
      <c r="AD920" s="55" t="str">
        <f t="shared" si="43"/>
        <v>判定不能</v>
      </c>
      <c r="AE920" s="47"/>
      <c r="AF920" s="12" t="s">
        <v>57</v>
      </c>
    </row>
    <row r="921" spans="1:32" x14ac:dyDescent="0.4">
      <c r="A921" s="12"/>
      <c r="B921" s="39">
        <v>900</v>
      </c>
      <c r="C921" s="7"/>
      <c r="D921" s="30"/>
      <c r="E921" s="132" t="str">
        <f>IFERROR(VLOOKUP(D921,マスタ!$A$1:$C$48,2,FALSE),"事業場所在地が選択されていません")</f>
        <v>事業場所在地が選択されていません</v>
      </c>
      <c r="F921" s="133"/>
      <c r="G921" s="75" t="str">
        <f>IFERROR(VLOOKUP(D921,マスタ!$A$1:$C$48,3,FALSE),"事業場所在地が選択されていません")</f>
        <v>事業場所在地が選択されていません</v>
      </c>
      <c r="H921" s="8"/>
      <c r="I921" s="9"/>
      <c r="J921" s="55" t="str">
        <f t="shared" si="44"/>
        <v>判定不能</v>
      </c>
      <c r="K921" s="47"/>
      <c r="L921" s="89"/>
      <c r="M921" s="39">
        <v>900</v>
      </c>
      <c r="N921" s="7"/>
      <c r="O921" s="30"/>
      <c r="P921" s="75" t="str">
        <f>IFERROR(VLOOKUP(O921,マスタ!$A$1:$C$48,2,FALSE),"事業場所在地が選択されていません")</f>
        <v>事業場所在地が選択されていません</v>
      </c>
      <c r="Q921" s="75" t="str">
        <f>IFERROR(VLOOKUP(O921,マスタ!$A$1:$C$48,3,FALSE),"事業場所在地が選択されていません")</f>
        <v>事業場所在地が選択されていません</v>
      </c>
      <c r="R921" s="8"/>
      <c r="S921" s="9"/>
      <c r="T921" s="55" t="str">
        <f t="shared" si="42"/>
        <v>判定不能</v>
      </c>
      <c r="U921" s="77"/>
      <c r="V921" s="91"/>
      <c r="W921" s="39">
        <v>900</v>
      </c>
      <c r="X921" s="7"/>
      <c r="Y921" s="30"/>
      <c r="Z921" s="75" t="str">
        <f>IFERROR(VLOOKUP(Y921,マスタ!$A$1:$C$48,2,FALSE),"事業場所在地が選択されていません")</f>
        <v>事業場所在地が選択されていません</v>
      </c>
      <c r="AA921" s="75" t="str">
        <f>IFERROR(VLOOKUP(Y921,マスタ!$A$1:$C$48,3,FALSE),"事業場所在地が選択されていません")</f>
        <v>事業場所在地が選択されていません</v>
      </c>
      <c r="AB921" s="10"/>
      <c r="AC921" s="9"/>
      <c r="AD921" s="55" t="str">
        <f t="shared" si="43"/>
        <v>判定不能</v>
      </c>
      <c r="AE921" s="47"/>
      <c r="AF921" s="12" t="s">
        <v>57</v>
      </c>
    </row>
    <row r="922" spans="1:32" x14ac:dyDescent="0.4">
      <c r="A922" s="12"/>
      <c r="B922" s="39">
        <v>901</v>
      </c>
      <c r="C922" s="7"/>
      <c r="D922" s="30"/>
      <c r="E922" s="132" t="str">
        <f>IFERROR(VLOOKUP(D922,マスタ!$A$1:$C$48,2,FALSE),"事業場所在地が選択されていません")</f>
        <v>事業場所在地が選択されていません</v>
      </c>
      <c r="F922" s="133"/>
      <c r="G922" s="75" t="str">
        <f>IFERROR(VLOOKUP(D922,マスタ!$A$1:$C$48,3,FALSE),"事業場所在地が選択されていません")</f>
        <v>事業場所在地が選択されていません</v>
      </c>
      <c r="H922" s="8"/>
      <c r="I922" s="9"/>
      <c r="J922" s="55" t="str">
        <f t="shared" si="44"/>
        <v>判定不能</v>
      </c>
      <c r="K922" s="47"/>
      <c r="L922" s="89"/>
      <c r="M922" s="39">
        <v>901</v>
      </c>
      <c r="N922" s="7"/>
      <c r="O922" s="30"/>
      <c r="P922" s="75" t="str">
        <f>IFERROR(VLOOKUP(O922,マスタ!$A$1:$C$48,2,FALSE),"事業場所在地が選択されていません")</f>
        <v>事業場所在地が選択されていません</v>
      </c>
      <c r="Q922" s="75" t="str">
        <f>IFERROR(VLOOKUP(O922,マスタ!$A$1:$C$48,3,FALSE),"事業場所在地が選択されていません")</f>
        <v>事業場所在地が選択されていません</v>
      </c>
      <c r="R922" s="8"/>
      <c r="S922" s="9"/>
      <c r="T922" s="55" t="str">
        <f t="shared" si="42"/>
        <v>判定不能</v>
      </c>
      <c r="U922" s="77"/>
      <c r="V922" s="91"/>
      <c r="W922" s="39">
        <v>901</v>
      </c>
      <c r="X922" s="7"/>
      <c r="Y922" s="30"/>
      <c r="Z922" s="75" t="str">
        <f>IFERROR(VLOOKUP(Y922,マスタ!$A$1:$C$48,2,FALSE),"事業場所在地が選択されていません")</f>
        <v>事業場所在地が選択されていません</v>
      </c>
      <c r="AA922" s="75" t="str">
        <f>IFERROR(VLOOKUP(Y922,マスタ!$A$1:$C$48,3,FALSE),"事業場所在地が選択されていません")</f>
        <v>事業場所在地が選択されていません</v>
      </c>
      <c r="AB922" s="10"/>
      <c r="AC922" s="9"/>
      <c r="AD922" s="55" t="str">
        <f t="shared" si="43"/>
        <v>判定不能</v>
      </c>
      <c r="AE922" s="47"/>
      <c r="AF922" s="12" t="s">
        <v>57</v>
      </c>
    </row>
    <row r="923" spans="1:32" x14ac:dyDescent="0.4">
      <c r="A923" s="12"/>
      <c r="B923" s="39">
        <v>902</v>
      </c>
      <c r="C923" s="7"/>
      <c r="D923" s="30"/>
      <c r="E923" s="132" t="str">
        <f>IFERROR(VLOOKUP(D923,マスタ!$A$1:$C$48,2,FALSE),"事業場所在地が選択されていません")</f>
        <v>事業場所在地が選択されていません</v>
      </c>
      <c r="F923" s="133"/>
      <c r="G923" s="75" t="str">
        <f>IFERROR(VLOOKUP(D923,マスタ!$A$1:$C$48,3,FALSE),"事業場所在地が選択されていません")</f>
        <v>事業場所在地が選択されていません</v>
      </c>
      <c r="H923" s="8"/>
      <c r="I923" s="9"/>
      <c r="J923" s="55" t="str">
        <f t="shared" si="44"/>
        <v>判定不能</v>
      </c>
      <c r="K923" s="47"/>
      <c r="L923" s="89"/>
      <c r="M923" s="39">
        <v>902</v>
      </c>
      <c r="N923" s="7"/>
      <c r="O923" s="30"/>
      <c r="P923" s="75" t="str">
        <f>IFERROR(VLOOKUP(O923,マスタ!$A$1:$C$48,2,FALSE),"事業場所在地が選択されていません")</f>
        <v>事業場所在地が選択されていません</v>
      </c>
      <c r="Q923" s="75" t="str">
        <f>IFERROR(VLOOKUP(O923,マスタ!$A$1:$C$48,3,FALSE),"事業場所在地が選択されていません")</f>
        <v>事業場所在地が選択されていません</v>
      </c>
      <c r="R923" s="8"/>
      <c r="S923" s="9"/>
      <c r="T923" s="55" t="str">
        <f t="shared" si="42"/>
        <v>判定不能</v>
      </c>
      <c r="U923" s="77"/>
      <c r="V923" s="91"/>
      <c r="W923" s="39">
        <v>902</v>
      </c>
      <c r="X923" s="7"/>
      <c r="Y923" s="30"/>
      <c r="Z923" s="75" t="str">
        <f>IFERROR(VLOOKUP(Y923,マスタ!$A$1:$C$48,2,FALSE),"事業場所在地が選択されていません")</f>
        <v>事業場所在地が選択されていません</v>
      </c>
      <c r="AA923" s="75" t="str">
        <f>IFERROR(VLOOKUP(Y923,マスタ!$A$1:$C$48,3,FALSE),"事業場所在地が選択されていません")</f>
        <v>事業場所在地が選択されていません</v>
      </c>
      <c r="AB923" s="10"/>
      <c r="AC923" s="9"/>
      <c r="AD923" s="55" t="str">
        <f t="shared" si="43"/>
        <v>判定不能</v>
      </c>
      <c r="AE923" s="47"/>
      <c r="AF923" s="12" t="s">
        <v>57</v>
      </c>
    </row>
    <row r="924" spans="1:32" x14ac:dyDescent="0.4">
      <c r="A924" s="12"/>
      <c r="B924" s="39">
        <v>903</v>
      </c>
      <c r="C924" s="7"/>
      <c r="D924" s="30"/>
      <c r="E924" s="132" t="str">
        <f>IFERROR(VLOOKUP(D924,マスタ!$A$1:$C$48,2,FALSE),"事業場所在地が選択されていません")</f>
        <v>事業場所在地が選択されていません</v>
      </c>
      <c r="F924" s="133"/>
      <c r="G924" s="75" t="str">
        <f>IFERROR(VLOOKUP(D924,マスタ!$A$1:$C$48,3,FALSE),"事業場所在地が選択されていません")</f>
        <v>事業場所在地が選択されていません</v>
      </c>
      <c r="H924" s="8"/>
      <c r="I924" s="9"/>
      <c r="J924" s="55" t="str">
        <f t="shared" si="44"/>
        <v>判定不能</v>
      </c>
      <c r="K924" s="47"/>
      <c r="L924" s="89"/>
      <c r="M924" s="39">
        <v>903</v>
      </c>
      <c r="N924" s="7"/>
      <c r="O924" s="30"/>
      <c r="P924" s="75" t="str">
        <f>IFERROR(VLOOKUP(O924,マスタ!$A$1:$C$48,2,FALSE),"事業場所在地が選択されていません")</f>
        <v>事業場所在地が選択されていません</v>
      </c>
      <c r="Q924" s="75" t="str">
        <f>IFERROR(VLOOKUP(O924,マスタ!$A$1:$C$48,3,FALSE),"事業場所在地が選択されていません")</f>
        <v>事業場所在地が選択されていません</v>
      </c>
      <c r="R924" s="8"/>
      <c r="S924" s="9"/>
      <c r="T924" s="55" t="str">
        <f t="shared" ref="T924:T987" si="45">IF(S924="", "判定不能", IF(S924&lt;Q924, "対象", "対象外"))</f>
        <v>判定不能</v>
      </c>
      <c r="U924" s="77"/>
      <c r="V924" s="91"/>
      <c r="W924" s="39">
        <v>903</v>
      </c>
      <c r="X924" s="7"/>
      <c r="Y924" s="30"/>
      <c r="Z924" s="75" t="str">
        <f>IFERROR(VLOOKUP(Y924,マスタ!$A$1:$C$48,2,FALSE),"事業場所在地が選択されていません")</f>
        <v>事業場所在地が選択されていません</v>
      </c>
      <c r="AA924" s="75" t="str">
        <f>IFERROR(VLOOKUP(Y924,マスタ!$A$1:$C$48,3,FALSE),"事業場所在地が選択されていません")</f>
        <v>事業場所在地が選択されていません</v>
      </c>
      <c r="AB924" s="10"/>
      <c r="AC924" s="9"/>
      <c r="AD924" s="55" t="str">
        <f t="shared" ref="AD924:AD987" si="46">IF(AC924="", "判定不能", IF(AC924&lt;AA924, "対象", "対象外"))</f>
        <v>判定不能</v>
      </c>
      <c r="AE924" s="47"/>
      <c r="AF924" s="12" t="s">
        <v>57</v>
      </c>
    </row>
    <row r="925" spans="1:32" x14ac:dyDescent="0.4">
      <c r="A925" s="12"/>
      <c r="B925" s="39">
        <v>904</v>
      </c>
      <c r="C925" s="7"/>
      <c r="D925" s="30"/>
      <c r="E925" s="132" t="str">
        <f>IFERROR(VLOOKUP(D925,マスタ!$A$1:$C$48,2,FALSE),"事業場所在地が選択されていません")</f>
        <v>事業場所在地が選択されていません</v>
      </c>
      <c r="F925" s="133"/>
      <c r="G925" s="75" t="str">
        <f>IFERROR(VLOOKUP(D925,マスタ!$A$1:$C$48,3,FALSE),"事業場所在地が選択されていません")</f>
        <v>事業場所在地が選択されていません</v>
      </c>
      <c r="H925" s="8"/>
      <c r="I925" s="9"/>
      <c r="J925" s="55" t="str">
        <f t="shared" si="44"/>
        <v>判定不能</v>
      </c>
      <c r="K925" s="47"/>
      <c r="L925" s="89"/>
      <c r="M925" s="39">
        <v>904</v>
      </c>
      <c r="N925" s="7"/>
      <c r="O925" s="30"/>
      <c r="P925" s="75" t="str">
        <f>IFERROR(VLOOKUP(O925,マスタ!$A$1:$C$48,2,FALSE),"事業場所在地が選択されていません")</f>
        <v>事業場所在地が選択されていません</v>
      </c>
      <c r="Q925" s="75" t="str">
        <f>IFERROR(VLOOKUP(O925,マスタ!$A$1:$C$48,3,FALSE),"事業場所在地が選択されていません")</f>
        <v>事業場所在地が選択されていません</v>
      </c>
      <c r="R925" s="8"/>
      <c r="S925" s="9"/>
      <c r="T925" s="55" t="str">
        <f t="shared" si="45"/>
        <v>判定不能</v>
      </c>
      <c r="U925" s="77"/>
      <c r="V925" s="91"/>
      <c r="W925" s="39">
        <v>904</v>
      </c>
      <c r="X925" s="7"/>
      <c r="Y925" s="30"/>
      <c r="Z925" s="75" t="str">
        <f>IFERROR(VLOOKUP(Y925,マスタ!$A$1:$C$48,2,FALSE),"事業場所在地が選択されていません")</f>
        <v>事業場所在地が選択されていません</v>
      </c>
      <c r="AA925" s="75" t="str">
        <f>IFERROR(VLOOKUP(Y925,マスタ!$A$1:$C$48,3,FALSE),"事業場所在地が選択されていません")</f>
        <v>事業場所在地が選択されていません</v>
      </c>
      <c r="AB925" s="10"/>
      <c r="AC925" s="9"/>
      <c r="AD925" s="55" t="str">
        <f t="shared" si="46"/>
        <v>判定不能</v>
      </c>
      <c r="AE925" s="47"/>
      <c r="AF925" s="12" t="s">
        <v>57</v>
      </c>
    </row>
    <row r="926" spans="1:32" x14ac:dyDescent="0.4">
      <c r="A926" s="12"/>
      <c r="B926" s="39">
        <v>905</v>
      </c>
      <c r="C926" s="7"/>
      <c r="D926" s="30"/>
      <c r="E926" s="132" t="str">
        <f>IFERROR(VLOOKUP(D926,マスタ!$A$1:$C$48,2,FALSE),"事業場所在地が選択されていません")</f>
        <v>事業場所在地が選択されていません</v>
      </c>
      <c r="F926" s="133"/>
      <c r="G926" s="75" t="str">
        <f>IFERROR(VLOOKUP(D926,マスタ!$A$1:$C$48,3,FALSE),"事業場所在地が選択されていません")</f>
        <v>事業場所在地が選択されていません</v>
      </c>
      <c r="H926" s="8"/>
      <c r="I926" s="9"/>
      <c r="J926" s="55" t="str">
        <f t="shared" si="44"/>
        <v>判定不能</v>
      </c>
      <c r="K926" s="47"/>
      <c r="L926" s="89"/>
      <c r="M926" s="39">
        <v>905</v>
      </c>
      <c r="N926" s="7"/>
      <c r="O926" s="30"/>
      <c r="P926" s="75" t="str">
        <f>IFERROR(VLOOKUP(O926,マスタ!$A$1:$C$48,2,FALSE),"事業場所在地が選択されていません")</f>
        <v>事業場所在地が選択されていません</v>
      </c>
      <c r="Q926" s="75" t="str">
        <f>IFERROR(VLOOKUP(O926,マスタ!$A$1:$C$48,3,FALSE),"事業場所在地が選択されていません")</f>
        <v>事業場所在地が選択されていません</v>
      </c>
      <c r="R926" s="8"/>
      <c r="S926" s="9"/>
      <c r="T926" s="55" t="str">
        <f t="shared" si="45"/>
        <v>判定不能</v>
      </c>
      <c r="U926" s="77"/>
      <c r="V926" s="91"/>
      <c r="W926" s="39">
        <v>905</v>
      </c>
      <c r="X926" s="7"/>
      <c r="Y926" s="30"/>
      <c r="Z926" s="75" t="str">
        <f>IFERROR(VLOOKUP(Y926,マスタ!$A$1:$C$48,2,FALSE),"事業場所在地が選択されていません")</f>
        <v>事業場所在地が選択されていません</v>
      </c>
      <c r="AA926" s="75" t="str">
        <f>IFERROR(VLOOKUP(Y926,マスタ!$A$1:$C$48,3,FALSE),"事業場所在地が選択されていません")</f>
        <v>事業場所在地が選択されていません</v>
      </c>
      <c r="AB926" s="10"/>
      <c r="AC926" s="9"/>
      <c r="AD926" s="55" t="str">
        <f t="shared" si="46"/>
        <v>判定不能</v>
      </c>
      <c r="AE926" s="47"/>
      <c r="AF926" s="12" t="s">
        <v>57</v>
      </c>
    </row>
    <row r="927" spans="1:32" x14ac:dyDescent="0.4">
      <c r="A927" s="12"/>
      <c r="B927" s="39">
        <v>906</v>
      </c>
      <c r="C927" s="7"/>
      <c r="D927" s="30"/>
      <c r="E927" s="132" t="str">
        <f>IFERROR(VLOOKUP(D927,マスタ!$A$1:$C$48,2,FALSE),"事業場所在地が選択されていません")</f>
        <v>事業場所在地が選択されていません</v>
      </c>
      <c r="F927" s="133"/>
      <c r="G927" s="75" t="str">
        <f>IFERROR(VLOOKUP(D927,マスタ!$A$1:$C$48,3,FALSE),"事業場所在地が選択されていません")</f>
        <v>事業場所在地が選択されていません</v>
      </c>
      <c r="H927" s="8"/>
      <c r="I927" s="9"/>
      <c r="J927" s="55" t="str">
        <f t="shared" si="44"/>
        <v>判定不能</v>
      </c>
      <c r="K927" s="47"/>
      <c r="L927" s="89"/>
      <c r="M927" s="39">
        <v>906</v>
      </c>
      <c r="N927" s="7"/>
      <c r="O927" s="30"/>
      <c r="P927" s="75" t="str">
        <f>IFERROR(VLOOKUP(O927,マスタ!$A$1:$C$48,2,FALSE),"事業場所在地が選択されていません")</f>
        <v>事業場所在地が選択されていません</v>
      </c>
      <c r="Q927" s="75" t="str">
        <f>IFERROR(VLOOKUP(O927,マスタ!$A$1:$C$48,3,FALSE),"事業場所在地が選択されていません")</f>
        <v>事業場所在地が選択されていません</v>
      </c>
      <c r="R927" s="8"/>
      <c r="S927" s="9"/>
      <c r="T927" s="55" t="str">
        <f t="shared" si="45"/>
        <v>判定不能</v>
      </c>
      <c r="U927" s="77"/>
      <c r="V927" s="91"/>
      <c r="W927" s="39">
        <v>906</v>
      </c>
      <c r="X927" s="7"/>
      <c r="Y927" s="30"/>
      <c r="Z927" s="75" t="str">
        <f>IFERROR(VLOOKUP(Y927,マスタ!$A$1:$C$48,2,FALSE),"事業場所在地が選択されていません")</f>
        <v>事業場所在地が選択されていません</v>
      </c>
      <c r="AA927" s="75" t="str">
        <f>IFERROR(VLOOKUP(Y927,マスタ!$A$1:$C$48,3,FALSE),"事業場所在地が選択されていません")</f>
        <v>事業場所在地が選択されていません</v>
      </c>
      <c r="AB927" s="10"/>
      <c r="AC927" s="9"/>
      <c r="AD927" s="55" t="str">
        <f t="shared" si="46"/>
        <v>判定不能</v>
      </c>
      <c r="AE927" s="47"/>
      <c r="AF927" s="12" t="s">
        <v>57</v>
      </c>
    </row>
    <row r="928" spans="1:32" x14ac:dyDescent="0.4">
      <c r="A928" s="12"/>
      <c r="B928" s="39">
        <v>907</v>
      </c>
      <c r="C928" s="7"/>
      <c r="D928" s="30"/>
      <c r="E928" s="132" t="str">
        <f>IFERROR(VLOOKUP(D928,マスタ!$A$1:$C$48,2,FALSE),"事業場所在地が選択されていません")</f>
        <v>事業場所在地が選択されていません</v>
      </c>
      <c r="F928" s="133"/>
      <c r="G928" s="75" t="str">
        <f>IFERROR(VLOOKUP(D928,マスタ!$A$1:$C$48,3,FALSE),"事業場所在地が選択されていません")</f>
        <v>事業場所在地が選択されていません</v>
      </c>
      <c r="H928" s="8"/>
      <c r="I928" s="9"/>
      <c r="J928" s="55" t="str">
        <f t="shared" si="44"/>
        <v>判定不能</v>
      </c>
      <c r="K928" s="47"/>
      <c r="L928" s="89"/>
      <c r="M928" s="39">
        <v>907</v>
      </c>
      <c r="N928" s="7"/>
      <c r="O928" s="30"/>
      <c r="P928" s="75" t="str">
        <f>IFERROR(VLOOKUP(O928,マスタ!$A$1:$C$48,2,FALSE),"事業場所在地が選択されていません")</f>
        <v>事業場所在地が選択されていません</v>
      </c>
      <c r="Q928" s="75" t="str">
        <f>IFERROR(VLOOKUP(O928,マスタ!$A$1:$C$48,3,FALSE),"事業場所在地が選択されていません")</f>
        <v>事業場所在地が選択されていません</v>
      </c>
      <c r="R928" s="8"/>
      <c r="S928" s="9"/>
      <c r="T928" s="55" t="str">
        <f t="shared" si="45"/>
        <v>判定不能</v>
      </c>
      <c r="U928" s="77"/>
      <c r="V928" s="91"/>
      <c r="W928" s="39">
        <v>907</v>
      </c>
      <c r="X928" s="7"/>
      <c r="Y928" s="30"/>
      <c r="Z928" s="75" t="str">
        <f>IFERROR(VLOOKUP(Y928,マスタ!$A$1:$C$48,2,FALSE),"事業場所在地が選択されていません")</f>
        <v>事業場所在地が選択されていません</v>
      </c>
      <c r="AA928" s="75" t="str">
        <f>IFERROR(VLOOKUP(Y928,マスタ!$A$1:$C$48,3,FALSE),"事業場所在地が選択されていません")</f>
        <v>事業場所在地が選択されていません</v>
      </c>
      <c r="AB928" s="10"/>
      <c r="AC928" s="9"/>
      <c r="AD928" s="55" t="str">
        <f t="shared" si="46"/>
        <v>判定不能</v>
      </c>
      <c r="AE928" s="47"/>
      <c r="AF928" s="12" t="s">
        <v>57</v>
      </c>
    </row>
    <row r="929" spans="1:32" x14ac:dyDescent="0.4">
      <c r="A929" s="12"/>
      <c r="B929" s="39">
        <v>908</v>
      </c>
      <c r="C929" s="7"/>
      <c r="D929" s="30"/>
      <c r="E929" s="132" t="str">
        <f>IFERROR(VLOOKUP(D929,マスタ!$A$1:$C$48,2,FALSE),"事業場所在地が選択されていません")</f>
        <v>事業場所在地が選択されていません</v>
      </c>
      <c r="F929" s="133"/>
      <c r="G929" s="75" t="str">
        <f>IFERROR(VLOOKUP(D929,マスタ!$A$1:$C$48,3,FALSE),"事業場所在地が選択されていません")</f>
        <v>事業場所在地が選択されていません</v>
      </c>
      <c r="H929" s="8"/>
      <c r="I929" s="9"/>
      <c r="J929" s="55" t="str">
        <f t="shared" si="44"/>
        <v>判定不能</v>
      </c>
      <c r="K929" s="47"/>
      <c r="L929" s="89"/>
      <c r="M929" s="39">
        <v>908</v>
      </c>
      <c r="N929" s="7"/>
      <c r="O929" s="30"/>
      <c r="P929" s="75" t="str">
        <f>IFERROR(VLOOKUP(O929,マスタ!$A$1:$C$48,2,FALSE),"事業場所在地が選択されていません")</f>
        <v>事業場所在地が選択されていません</v>
      </c>
      <c r="Q929" s="75" t="str">
        <f>IFERROR(VLOOKUP(O929,マスタ!$A$1:$C$48,3,FALSE),"事業場所在地が選択されていません")</f>
        <v>事業場所在地が選択されていません</v>
      </c>
      <c r="R929" s="8"/>
      <c r="S929" s="9"/>
      <c r="T929" s="55" t="str">
        <f t="shared" si="45"/>
        <v>判定不能</v>
      </c>
      <c r="U929" s="77"/>
      <c r="V929" s="91"/>
      <c r="W929" s="39">
        <v>908</v>
      </c>
      <c r="X929" s="7"/>
      <c r="Y929" s="30"/>
      <c r="Z929" s="75" t="str">
        <f>IFERROR(VLOOKUP(Y929,マスタ!$A$1:$C$48,2,FALSE),"事業場所在地が選択されていません")</f>
        <v>事業場所在地が選択されていません</v>
      </c>
      <c r="AA929" s="75" t="str">
        <f>IFERROR(VLOOKUP(Y929,マスタ!$A$1:$C$48,3,FALSE),"事業場所在地が選択されていません")</f>
        <v>事業場所在地が選択されていません</v>
      </c>
      <c r="AB929" s="10"/>
      <c r="AC929" s="9"/>
      <c r="AD929" s="55" t="str">
        <f t="shared" si="46"/>
        <v>判定不能</v>
      </c>
      <c r="AE929" s="47"/>
      <c r="AF929" s="12" t="s">
        <v>57</v>
      </c>
    </row>
    <row r="930" spans="1:32" x14ac:dyDescent="0.4">
      <c r="A930" s="12"/>
      <c r="B930" s="39">
        <v>909</v>
      </c>
      <c r="C930" s="7"/>
      <c r="D930" s="30"/>
      <c r="E930" s="132" t="str">
        <f>IFERROR(VLOOKUP(D930,マスタ!$A$1:$C$48,2,FALSE),"事業場所在地が選択されていません")</f>
        <v>事業場所在地が選択されていません</v>
      </c>
      <c r="F930" s="133"/>
      <c r="G930" s="75" t="str">
        <f>IFERROR(VLOOKUP(D930,マスタ!$A$1:$C$48,3,FALSE),"事業場所在地が選択されていません")</f>
        <v>事業場所在地が選択されていません</v>
      </c>
      <c r="H930" s="8"/>
      <c r="I930" s="9"/>
      <c r="J930" s="55" t="str">
        <f t="shared" si="44"/>
        <v>判定不能</v>
      </c>
      <c r="K930" s="47"/>
      <c r="L930" s="89"/>
      <c r="M930" s="39">
        <v>909</v>
      </c>
      <c r="N930" s="7"/>
      <c r="O930" s="30"/>
      <c r="P930" s="75" t="str">
        <f>IFERROR(VLOOKUP(O930,マスタ!$A$1:$C$48,2,FALSE),"事業場所在地が選択されていません")</f>
        <v>事業場所在地が選択されていません</v>
      </c>
      <c r="Q930" s="75" t="str">
        <f>IFERROR(VLOOKUP(O930,マスタ!$A$1:$C$48,3,FALSE),"事業場所在地が選択されていません")</f>
        <v>事業場所在地が選択されていません</v>
      </c>
      <c r="R930" s="8"/>
      <c r="S930" s="9"/>
      <c r="T930" s="55" t="str">
        <f t="shared" si="45"/>
        <v>判定不能</v>
      </c>
      <c r="U930" s="77"/>
      <c r="V930" s="91"/>
      <c r="W930" s="39">
        <v>909</v>
      </c>
      <c r="X930" s="7"/>
      <c r="Y930" s="30"/>
      <c r="Z930" s="75" t="str">
        <f>IFERROR(VLOOKUP(Y930,マスタ!$A$1:$C$48,2,FALSE),"事業場所在地が選択されていません")</f>
        <v>事業場所在地が選択されていません</v>
      </c>
      <c r="AA930" s="75" t="str">
        <f>IFERROR(VLOOKUP(Y930,マスタ!$A$1:$C$48,3,FALSE),"事業場所在地が選択されていません")</f>
        <v>事業場所在地が選択されていません</v>
      </c>
      <c r="AB930" s="10"/>
      <c r="AC930" s="9"/>
      <c r="AD930" s="55" t="str">
        <f t="shared" si="46"/>
        <v>判定不能</v>
      </c>
      <c r="AE930" s="47"/>
      <c r="AF930" s="12" t="s">
        <v>57</v>
      </c>
    </row>
    <row r="931" spans="1:32" x14ac:dyDescent="0.4">
      <c r="A931" s="12"/>
      <c r="B931" s="39">
        <v>910</v>
      </c>
      <c r="C931" s="7"/>
      <c r="D931" s="30"/>
      <c r="E931" s="132" t="str">
        <f>IFERROR(VLOOKUP(D931,マスタ!$A$1:$C$48,2,FALSE),"事業場所在地が選択されていません")</f>
        <v>事業場所在地が選択されていません</v>
      </c>
      <c r="F931" s="133"/>
      <c r="G931" s="75" t="str">
        <f>IFERROR(VLOOKUP(D931,マスタ!$A$1:$C$48,3,FALSE),"事業場所在地が選択されていません")</f>
        <v>事業場所在地が選択されていません</v>
      </c>
      <c r="H931" s="8"/>
      <c r="I931" s="9"/>
      <c r="J931" s="55" t="str">
        <f t="shared" si="44"/>
        <v>判定不能</v>
      </c>
      <c r="K931" s="47"/>
      <c r="L931" s="89"/>
      <c r="M931" s="39">
        <v>910</v>
      </c>
      <c r="N931" s="7"/>
      <c r="O931" s="30"/>
      <c r="P931" s="75" t="str">
        <f>IFERROR(VLOOKUP(O931,マスタ!$A$1:$C$48,2,FALSE),"事業場所在地が選択されていません")</f>
        <v>事業場所在地が選択されていません</v>
      </c>
      <c r="Q931" s="75" t="str">
        <f>IFERROR(VLOOKUP(O931,マスタ!$A$1:$C$48,3,FALSE),"事業場所在地が選択されていません")</f>
        <v>事業場所在地が選択されていません</v>
      </c>
      <c r="R931" s="8"/>
      <c r="S931" s="9"/>
      <c r="T931" s="55" t="str">
        <f t="shared" si="45"/>
        <v>判定不能</v>
      </c>
      <c r="U931" s="77"/>
      <c r="V931" s="91"/>
      <c r="W931" s="39">
        <v>910</v>
      </c>
      <c r="X931" s="7"/>
      <c r="Y931" s="30"/>
      <c r="Z931" s="75" t="str">
        <f>IFERROR(VLOOKUP(Y931,マスタ!$A$1:$C$48,2,FALSE),"事業場所在地が選択されていません")</f>
        <v>事業場所在地が選択されていません</v>
      </c>
      <c r="AA931" s="75" t="str">
        <f>IFERROR(VLOOKUP(Y931,マスタ!$A$1:$C$48,3,FALSE),"事業場所在地が選択されていません")</f>
        <v>事業場所在地が選択されていません</v>
      </c>
      <c r="AB931" s="10"/>
      <c r="AC931" s="9"/>
      <c r="AD931" s="55" t="str">
        <f t="shared" si="46"/>
        <v>判定不能</v>
      </c>
      <c r="AE931" s="47"/>
      <c r="AF931" s="12" t="s">
        <v>57</v>
      </c>
    </row>
    <row r="932" spans="1:32" x14ac:dyDescent="0.4">
      <c r="A932" s="12"/>
      <c r="B932" s="39">
        <v>911</v>
      </c>
      <c r="C932" s="7"/>
      <c r="D932" s="30"/>
      <c r="E932" s="132" t="str">
        <f>IFERROR(VLOOKUP(D932,マスタ!$A$1:$C$48,2,FALSE),"事業場所在地が選択されていません")</f>
        <v>事業場所在地が選択されていません</v>
      </c>
      <c r="F932" s="133"/>
      <c r="G932" s="75" t="str">
        <f>IFERROR(VLOOKUP(D932,マスタ!$A$1:$C$48,3,FALSE),"事業場所在地が選択されていません")</f>
        <v>事業場所在地が選択されていません</v>
      </c>
      <c r="H932" s="8"/>
      <c r="I932" s="9"/>
      <c r="J932" s="55" t="str">
        <f t="shared" si="44"/>
        <v>判定不能</v>
      </c>
      <c r="K932" s="47"/>
      <c r="L932" s="89"/>
      <c r="M932" s="39">
        <v>911</v>
      </c>
      <c r="N932" s="7"/>
      <c r="O932" s="30"/>
      <c r="P932" s="75" t="str">
        <f>IFERROR(VLOOKUP(O932,マスタ!$A$1:$C$48,2,FALSE),"事業場所在地が選択されていません")</f>
        <v>事業場所在地が選択されていません</v>
      </c>
      <c r="Q932" s="75" t="str">
        <f>IFERROR(VLOOKUP(O932,マスタ!$A$1:$C$48,3,FALSE),"事業場所在地が選択されていません")</f>
        <v>事業場所在地が選択されていません</v>
      </c>
      <c r="R932" s="8"/>
      <c r="S932" s="9"/>
      <c r="T932" s="55" t="str">
        <f t="shared" si="45"/>
        <v>判定不能</v>
      </c>
      <c r="U932" s="77"/>
      <c r="V932" s="91"/>
      <c r="W932" s="39">
        <v>911</v>
      </c>
      <c r="X932" s="7"/>
      <c r="Y932" s="30"/>
      <c r="Z932" s="75" t="str">
        <f>IFERROR(VLOOKUP(Y932,マスタ!$A$1:$C$48,2,FALSE),"事業場所在地が選択されていません")</f>
        <v>事業場所在地が選択されていません</v>
      </c>
      <c r="AA932" s="75" t="str">
        <f>IFERROR(VLOOKUP(Y932,マスタ!$A$1:$C$48,3,FALSE),"事業場所在地が選択されていません")</f>
        <v>事業場所在地が選択されていません</v>
      </c>
      <c r="AB932" s="10"/>
      <c r="AC932" s="9"/>
      <c r="AD932" s="55" t="str">
        <f t="shared" si="46"/>
        <v>判定不能</v>
      </c>
      <c r="AE932" s="47"/>
      <c r="AF932" s="12" t="s">
        <v>57</v>
      </c>
    </row>
    <row r="933" spans="1:32" x14ac:dyDescent="0.4">
      <c r="A933" s="12"/>
      <c r="B933" s="39">
        <v>912</v>
      </c>
      <c r="C933" s="7"/>
      <c r="D933" s="30"/>
      <c r="E933" s="132" t="str">
        <f>IFERROR(VLOOKUP(D933,マスタ!$A$1:$C$48,2,FALSE),"事業場所在地が選択されていません")</f>
        <v>事業場所在地が選択されていません</v>
      </c>
      <c r="F933" s="133"/>
      <c r="G933" s="75" t="str">
        <f>IFERROR(VLOOKUP(D933,マスタ!$A$1:$C$48,3,FALSE),"事業場所在地が選択されていません")</f>
        <v>事業場所在地が選択されていません</v>
      </c>
      <c r="H933" s="8"/>
      <c r="I933" s="9"/>
      <c r="J933" s="55" t="str">
        <f t="shared" si="44"/>
        <v>判定不能</v>
      </c>
      <c r="K933" s="47"/>
      <c r="L933" s="89"/>
      <c r="M933" s="39">
        <v>912</v>
      </c>
      <c r="N933" s="7"/>
      <c r="O933" s="30"/>
      <c r="P933" s="75" t="str">
        <f>IFERROR(VLOOKUP(O933,マスタ!$A$1:$C$48,2,FALSE),"事業場所在地が選択されていません")</f>
        <v>事業場所在地が選択されていません</v>
      </c>
      <c r="Q933" s="75" t="str">
        <f>IFERROR(VLOOKUP(O933,マスタ!$A$1:$C$48,3,FALSE),"事業場所在地が選択されていません")</f>
        <v>事業場所在地が選択されていません</v>
      </c>
      <c r="R933" s="8"/>
      <c r="S933" s="9"/>
      <c r="T933" s="55" t="str">
        <f t="shared" si="45"/>
        <v>判定不能</v>
      </c>
      <c r="U933" s="77"/>
      <c r="V933" s="91"/>
      <c r="W933" s="39">
        <v>912</v>
      </c>
      <c r="X933" s="7"/>
      <c r="Y933" s="30"/>
      <c r="Z933" s="75" t="str">
        <f>IFERROR(VLOOKUP(Y933,マスタ!$A$1:$C$48,2,FALSE),"事業場所在地が選択されていません")</f>
        <v>事業場所在地が選択されていません</v>
      </c>
      <c r="AA933" s="75" t="str">
        <f>IFERROR(VLOOKUP(Y933,マスタ!$A$1:$C$48,3,FALSE),"事業場所在地が選択されていません")</f>
        <v>事業場所在地が選択されていません</v>
      </c>
      <c r="AB933" s="10"/>
      <c r="AC933" s="9"/>
      <c r="AD933" s="55" t="str">
        <f t="shared" si="46"/>
        <v>判定不能</v>
      </c>
      <c r="AE933" s="47"/>
      <c r="AF933" s="12" t="s">
        <v>57</v>
      </c>
    </row>
    <row r="934" spans="1:32" x14ac:dyDescent="0.4">
      <c r="A934" s="12"/>
      <c r="B934" s="39">
        <v>913</v>
      </c>
      <c r="C934" s="7"/>
      <c r="D934" s="30"/>
      <c r="E934" s="132" t="str">
        <f>IFERROR(VLOOKUP(D934,マスタ!$A$1:$C$48,2,FALSE),"事業場所在地が選択されていません")</f>
        <v>事業場所在地が選択されていません</v>
      </c>
      <c r="F934" s="133"/>
      <c r="G934" s="75" t="str">
        <f>IFERROR(VLOOKUP(D934,マスタ!$A$1:$C$48,3,FALSE),"事業場所在地が選択されていません")</f>
        <v>事業場所在地が選択されていません</v>
      </c>
      <c r="H934" s="8"/>
      <c r="I934" s="9"/>
      <c r="J934" s="55" t="str">
        <f t="shared" si="44"/>
        <v>判定不能</v>
      </c>
      <c r="K934" s="47"/>
      <c r="L934" s="89"/>
      <c r="M934" s="39">
        <v>913</v>
      </c>
      <c r="N934" s="7"/>
      <c r="O934" s="30"/>
      <c r="P934" s="75" t="str">
        <f>IFERROR(VLOOKUP(O934,マスタ!$A$1:$C$48,2,FALSE),"事業場所在地が選択されていません")</f>
        <v>事業場所在地が選択されていません</v>
      </c>
      <c r="Q934" s="75" t="str">
        <f>IFERROR(VLOOKUP(O934,マスタ!$A$1:$C$48,3,FALSE),"事業場所在地が選択されていません")</f>
        <v>事業場所在地が選択されていません</v>
      </c>
      <c r="R934" s="8"/>
      <c r="S934" s="9"/>
      <c r="T934" s="55" t="str">
        <f t="shared" si="45"/>
        <v>判定不能</v>
      </c>
      <c r="U934" s="77"/>
      <c r="V934" s="91"/>
      <c r="W934" s="39">
        <v>913</v>
      </c>
      <c r="X934" s="7"/>
      <c r="Y934" s="30"/>
      <c r="Z934" s="75" t="str">
        <f>IFERROR(VLOOKUP(Y934,マスタ!$A$1:$C$48,2,FALSE),"事業場所在地が選択されていません")</f>
        <v>事業場所在地が選択されていません</v>
      </c>
      <c r="AA934" s="75" t="str">
        <f>IFERROR(VLOOKUP(Y934,マスタ!$A$1:$C$48,3,FALSE),"事業場所在地が選択されていません")</f>
        <v>事業場所在地が選択されていません</v>
      </c>
      <c r="AB934" s="10"/>
      <c r="AC934" s="9"/>
      <c r="AD934" s="55" t="str">
        <f t="shared" si="46"/>
        <v>判定不能</v>
      </c>
      <c r="AE934" s="47"/>
      <c r="AF934" s="12" t="s">
        <v>57</v>
      </c>
    </row>
    <row r="935" spans="1:32" x14ac:dyDescent="0.4">
      <c r="A935" s="12"/>
      <c r="B935" s="39">
        <v>914</v>
      </c>
      <c r="C935" s="7"/>
      <c r="D935" s="30"/>
      <c r="E935" s="132" t="str">
        <f>IFERROR(VLOOKUP(D935,マスタ!$A$1:$C$48,2,FALSE),"事業場所在地が選択されていません")</f>
        <v>事業場所在地が選択されていません</v>
      </c>
      <c r="F935" s="133"/>
      <c r="G935" s="75" t="str">
        <f>IFERROR(VLOOKUP(D935,マスタ!$A$1:$C$48,3,FALSE),"事業場所在地が選択されていません")</f>
        <v>事業場所在地が選択されていません</v>
      </c>
      <c r="H935" s="8"/>
      <c r="I935" s="9"/>
      <c r="J935" s="55" t="str">
        <f t="shared" si="44"/>
        <v>判定不能</v>
      </c>
      <c r="K935" s="47"/>
      <c r="L935" s="89"/>
      <c r="M935" s="39">
        <v>914</v>
      </c>
      <c r="N935" s="7"/>
      <c r="O935" s="30"/>
      <c r="P935" s="75" t="str">
        <f>IFERROR(VLOOKUP(O935,マスタ!$A$1:$C$48,2,FALSE),"事業場所在地が選択されていません")</f>
        <v>事業場所在地が選択されていません</v>
      </c>
      <c r="Q935" s="75" t="str">
        <f>IFERROR(VLOOKUP(O935,マスタ!$A$1:$C$48,3,FALSE),"事業場所在地が選択されていません")</f>
        <v>事業場所在地が選択されていません</v>
      </c>
      <c r="R935" s="8"/>
      <c r="S935" s="9"/>
      <c r="T935" s="55" t="str">
        <f t="shared" si="45"/>
        <v>判定不能</v>
      </c>
      <c r="U935" s="77"/>
      <c r="V935" s="91"/>
      <c r="W935" s="39">
        <v>914</v>
      </c>
      <c r="X935" s="7"/>
      <c r="Y935" s="30"/>
      <c r="Z935" s="75" t="str">
        <f>IFERROR(VLOOKUP(Y935,マスタ!$A$1:$C$48,2,FALSE),"事業場所在地が選択されていません")</f>
        <v>事業場所在地が選択されていません</v>
      </c>
      <c r="AA935" s="75" t="str">
        <f>IFERROR(VLOOKUP(Y935,マスタ!$A$1:$C$48,3,FALSE),"事業場所在地が選択されていません")</f>
        <v>事業場所在地が選択されていません</v>
      </c>
      <c r="AB935" s="10"/>
      <c r="AC935" s="9"/>
      <c r="AD935" s="55" t="str">
        <f t="shared" si="46"/>
        <v>判定不能</v>
      </c>
      <c r="AE935" s="47"/>
      <c r="AF935" s="12" t="s">
        <v>57</v>
      </c>
    </row>
    <row r="936" spans="1:32" x14ac:dyDescent="0.4">
      <c r="A936" s="12"/>
      <c r="B936" s="39">
        <v>915</v>
      </c>
      <c r="C936" s="7"/>
      <c r="D936" s="30"/>
      <c r="E936" s="132" t="str">
        <f>IFERROR(VLOOKUP(D936,マスタ!$A$1:$C$48,2,FALSE),"事業場所在地が選択されていません")</f>
        <v>事業場所在地が選択されていません</v>
      </c>
      <c r="F936" s="133"/>
      <c r="G936" s="75" t="str">
        <f>IFERROR(VLOOKUP(D936,マスタ!$A$1:$C$48,3,FALSE),"事業場所在地が選択されていません")</f>
        <v>事業場所在地が選択されていません</v>
      </c>
      <c r="H936" s="8"/>
      <c r="I936" s="9"/>
      <c r="J936" s="55" t="str">
        <f t="shared" si="44"/>
        <v>判定不能</v>
      </c>
      <c r="K936" s="47"/>
      <c r="L936" s="89"/>
      <c r="M936" s="39">
        <v>915</v>
      </c>
      <c r="N936" s="7"/>
      <c r="O936" s="30"/>
      <c r="P936" s="75" t="str">
        <f>IFERROR(VLOOKUP(O936,マスタ!$A$1:$C$48,2,FALSE),"事業場所在地が選択されていません")</f>
        <v>事業場所在地が選択されていません</v>
      </c>
      <c r="Q936" s="75" t="str">
        <f>IFERROR(VLOOKUP(O936,マスタ!$A$1:$C$48,3,FALSE),"事業場所在地が選択されていません")</f>
        <v>事業場所在地が選択されていません</v>
      </c>
      <c r="R936" s="8"/>
      <c r="S936" s="9"/>
      <c r="T936" s="55" t="str">
        <f t="shared" si="45"/>
        <v>判定不能</v>
      </c>
      <c r="U936" s="77"/>
      <c r="V936" s="91"/>
      <c r="W936" s="39">
        <v>915</v>
      </c>
      <c r="X936" s="7"/>
      <c r="Y936" s="30"/>
      <c r="Z936" s="75" t="str">
        <f>IFERROR(VLOOKUP(Y936,マスタ!$A$1:$C$48,2,FALSE),"事業場所在地が選択されていません")</f>
        <v>事業場所在地が選択されていません</v>
      </c>
      <c r="AA936" s="75" t="str">
        <f>IFERROR(VLOOKUP(Y936,マスタ!$A$1:$C$48,3,FALSE),"事業場所在地が選択されていません")</f>
        <v>事業場所在地が選択されていません</v>
      </c>
      <c r="AB936" s="10"/>
      <c r="AC936" s="9"/>
      <c r="AD936" s="55" t="str">
        <f t="shared" si="46"/>
        <v>判定不能</v>
      </c>
      <c r="AE936" s="47"/>
      <c r="AF936" s="12" t="s">
        <v>57</v>
      </c>
    </row>
    <row r="937" spans="1:32" x14ac:dyDescent="0.4">
      <c r="A937" s="12"/>
      <c r="B937" s="39">
        <v>916</v>
      </c>
      <c r="C937" s="7"/>
      <c r="D937" s="30"/>
      <c r="E937" s="132" t="str">
        <f>IFERROR(VLOOKUP(D937,マスタ!$A$1:$C$48,2,FALSE),"事業場所在地が選択されていません")</f>
        <v>事業場所在地が選択されていません</v>
      </c>
      <c r="F937" s="133"/>
      <c r="G937" s="75" t="str">
        <f>IFERROR(VLOOKUP(D937,マスタ!$A$1:$C$48,3,FALSE),"事業場所在地が選択されていません")</f>
        <v>事業場所在地が選択されていません</v>
      </c>
      <c r="H937" s="8"/>
      <c r="I937" s="9"/>
      <c r="J937" s="55" t="str">
        <f t="shared" si="44"/>
        <v>判定不能</v>
      </c>
      <c r="K937" s="47"/>
      <c r="L937" s="89"/>
      <c r="M937" s="39">
        <v>916</v>
      </c>
      <c r="N937" s="7"/>
      <c r="O937" s="30"/>
      <c r="P937" s="75" t="str">
        <f>IFERROR(VLOOKUP(O937,マスタ!$A$1:$C$48,2,FALSE),"事業場所在地が選択されていません")</f>
        <v>事業場所在地が選択されていません</v>
      </c>
      <c r="Q937" s="75" t="str">
        <f>IFERROR(VLOOKUP(O937,マスタ!$A$1:$C$48,3,FALSE),"事業場所在地が選択されていません")</f>
        <v>事業場所在地が選択されていません</v>
      </c>
      <c r="R937" s="8"/>
      <c r="S937" s="9"/>
      <c r="T937" s="55" t="str">
        <f t="shared" si="45"/>
        <v>判定不能</v>
      </c>
      <c r="U937" s="77"/>
      <c r="V937" s="91"/>
      <c r="W937" s="39">
        <v>916</v>
      </c>
      <c r="X937" s="7"/>
      <c r="Y937" s="30"/>
      <c r="Z937" s="75" t="str">
        <f>IFERROR(VLOOKUP(Y937,マスタ!$A$1:$C$48,2,FALSE),"事業場所在地が選択されていません")</f>
        <v>事業場所在地が選択されていません</v>
      </c>
      <c r="AA937" s="75" t="str">
        <f>IFERROR(VLOOKUP(Y937,マスタ!$A$1:$C$48,3,FALSE),"事業場所在地が選択されていません")</f>
        <v>事業場所在地が選択されていません</v>
      </c>
      <c r="AB937" s="10"/>
      <c r="AC937" s="9"/>
      <c r="AD937" s="55" t="str">
        <f t="shared" si="46"/>
        <v>判定不能</v>
      </c>
      <c r="AE937" s="47"/>
      <c r="AF937" s="12" t="s">
        <v>57</v>
      </c>
    </row>
    <row r="938" spans="1:32" x14ac:dyDescent="0.4">
      <c r="A938" s="12"/>
      <c r="B938" s="39">
        <v>917</v>
      </c>
      <c r="C938" s="7"/>
      <c r="D938" s="30"/>
      <c r="E938" s="132" t="str">
        <f>IFERROR(VLOOKUP(D938,マスタ!$A$1:$C$48,2,FALSE),"事業場所在地が選択されていません")</f>
        <v>事業場所在地が選択されていません</v>
      </c>
      <c r="F938" s="133"/>
      <c r="G938" s="75" t="str">
        <f>IFERROR(VLOOKUP(D938,マスタ!$A$1:$C$48,3,FALSE),"事業場所在地が選択されていません")</f>
        <v>事業場所在地が選択されていません</v>
      </c>
      <c r="H938" s="8"/>
      <c r="I938" s="9"/>
      <c r="J938" s="55" t="str">
        <f t="shared" si="44"/>
        <v>判定不能</v>
      </c>
      <c r="K938" s="47"/>
      <c r="L938" s="89"/>
      <c r="M938" s="39">
        <v>917</v>
      </c>
      <c r="N938" s="7"/>
      <c r="O938" s="30"/>
      <c r="P938" s="75" t="str">
        <f>IFERROR(VLOOKUP(O938,マスタ!$A$1:$C$48,2,FALSE),"事業場所在地が選択されていません")</f>
        <v>事業場所在地が選択されていません</v>
      </c>
      <c r="Q938" s="75" t="str">
        <f>IFERROR(VLOOKUP(O938,マスタ!$A$1:$C$48,3,FALSE),"事業場所在地が選択されていません")</f>
        <v>事業場所在地が選択されていません</v>
      </c>
      <c r="R938" s="8"/>
      <c r="S938" s="9"/>
      <c r="T938" s="55" t="str">
        <f t="shared" si="45"/>
        <v>判定不能</v>
      </c>
      <c r="U938" s="77"/>
      <c r="V938" s="91"/>
      <c r="W938" s="39">
        <v>917</v>
      </c>
      <c r="X938" s="7"/>
      <c r="Y938" s="30"/>
      <c r="Z938" s="75" t="str">
        <f>IFERROR(VLOOKUP(Y938,マスタ!$A$1:$C$48,2,FALSE),"事業場所在地が選択されていません")</f>
        <v>事業場所在地が選択されていません</v>
      </c>
      <c r="AA938" s="75" t="str">
        <f>IFERROR(VLOOKUP(Y938,マスタ!$A$1:$C$48,3,FALSE),"事業場所在地が選択されていません")</f>
        <v>事業場所在地が選択されていません</v>
      </c>
      <c r="AB938" s="10"/>
      <c r="AC938" s="9"/>
      <c r="AD938" s="55" t="str">
        <f t="shared" si="46"/>
        <v>判定不能</v>
      </c>
      <c r="AE938" s="47"/>
      <c r="AF938" s="12" t="s">
        <v>57</v>
      </c>
    </row>
    <row r="939" spans="1:32" x14ac:dyDescent="0.4">
      <c r="A939" s="12"/>
      <c r="B939" s="39">
        <v>918</v>
      </c>
      <c r="C939" s="7"/>
      <c r="D939" s="30"/>
      <c r="E939" s="132" t="str">
        <f>IFERROR(VLOOKUP(D939,マスタ!$A$1:$C$48,2,FALSE),"事業場所在地が選択されていません")</f>
        <v>事業場所在地が選択されていません</v>
      </c>
      <c r="F939" s="133"/>
      <c r="G939" s="75" t="str">
        <f>IFERROR(VLOOKUP(D939,マスタ!$A$1:$C$48,3,FALSE),"事業場所在地が選択されていません")</f>
        <v>事業場所在地が選択されていません</v>
      </c>
      <c r="H939" s="8"/>
      <c r="I939" s="9"/>
      <c r="J939" s="55" t="str">
        <f t="shared" si="44"/>
        <v>判定不能</v>
      </c>
      <c r="K939" s="47"/>
      <c r="L939" s="89"/>
      <c r="M939" s="39">
        <v>918</v>
      </c>
      <c r="N939" s="7"/>
      <c r="O939" s="30"/>
      <c r="P939" s="75" t="str">
        <f>IFERROR(VLOOKUP(O939,マスタ!$A$1:$C$48,2,FALSE),"事業場所在地が選択されていません")</f>
        <v>事業場所在地が選択されていません</v>
      </c>
      <c r="Q939" s="75" t="str">
        <f>IFERROR(VLOOKUP(O939,マスタ!$A$1:$C$48,3,FALSE),"事業場所在地が選択されていません")</f>
        <v>事業場所在地が選択されていません</v>
      </c>
      <c r="R939" s="8"/>
      <c r="S939" s="9"/>
      <c r="T939" s="55" t="str">
        <f t="shared" si="45"/>
        <v>判定不能</v>
      </c>
      <c r="U939" s="77"/>
      <c r="V939" s="91"/>
      <c r="W939" s="39">
        <v>918</v>
      </c>
      <c r="X939" s="7"/>
      <c r="Y939" s="30"/>
      <c r="Z939" s="75" t="str">
        <f>IFERROR(VLOOKUP(Y939,マスタ!$A$1:$C$48,2,FALSE),"事業場所在地が選択されていません")</f>
        <v>事業場所在地が選択されていません</v>
      </c>
      <c r="AA939" s="75" t="str">
        <f>IFERROR(VLOOKUP(Y939,マスタ!$A$1:$C$48,3,FALSE),"事業場所在地が選択されていません")</f>
        <v>事業場所在地が選択されていません</v>
      </c>
      <c r="AB939" s="10"/>
      <c r="AC939" s="9"/>
      <c r="AD939" s="55" t="str">
        <f t="shared" si="46"/>
        <v>判定不能</v>
      </c>
      <c r="AE939" s="47"/>
      <c r="AF939" s="12" t="s">
        <v>57</v>
      </c>
    </row>
    <row r="940" spans="1:32" x14ac:dyDescent="0.4">
      <c r="A940" s="12"/>
      <c r="B940" s="39">
        <v>919</v>
      </c>
      <c r="C940" s="7"/>
      <c r="D940" s="30"/>
      <c r="E940" s="132" t="str">
        <f>IFERROR(VLOOKUP(D940,マスタ!$A$1:$C$48,2,FALSE),"事業場所在地が選択されていません")</f>
        <v>事業場所在地が選択されていません</v>
      </c>
      <c r="F940" s="133"/>
      <c r="G940" s="75" t="str">
        <f>IFERROR(VLOOKUP(D940,マスタ!$A$1:$C$48,3,FALSE),"事業場所在地が選択されていません")</f>
        <v>事業場所在地が選択されていません</v>
      </c>
      <c r="H940" s="8"/>
      <c r="I940" s="9"/>
      <c r="J940" s="55" t="str">
        <f t="shared" si="44"/>
        <v>判定不能</v>
      </c>
      <c r="K940" s="47"/>
      <c r="L940" s="89"/>
      <c r="M940" s="39">
        <v>919</v>
      </c>
      <c r="N940" s="7"/>
      <c r="O940" s="30"/>
      <c r="P940" s="75" t="str">
        <f>IFERROR(VLOOKUP(O940,マスタ!$A$1:$C$48,2,FALSE),"事業場所在地が選択されていません")</f>
        <v>事業場所在地が選択されていません</v>
      </c>
      <c r="Q940" s="75" t="str">
        <f>IFERROR(VLOOKUP(O940,マスタ!$A$1:$C$48,3,FALSE),"事業場所在地が選択されていません")</f>
        <v>事業場所在地が選択されていません</v>
      </c>
      <c r="R940" s="8"/>
      <c r="S940" s="9"/>
      <c r="T940" s="55" t="str">
        <f t="shared" si="45"/>
        <v>判定不能</v>
      </c>
      <c r="U940" s="77"/>
      <c r="V940" s="91"/>
      <c r="W940" s="39">
        <v>919</v>
      </c>
      <c r="X940" s="7"/>
      <c r="Y940" s="30"/>
      <c r="Z940" s="75" t="str">
        <f>IFERROR(VLOOKUP(Y940,マスタ!$A$1:$C$48,2,FALSE),"事業場所在地が選択されていません")</f>
        <v>事業場所在地が選択されていません</v>
      </c>
      <c r="AA940" s="75" t="str">
        <f>IFERROR(VLOOKUP(Y940,マスタ!$A$1:$C$48,3,FALSE),"事業場所在地が選択されていません")</f>
        <v>事業場所在地が選択されていません</v>
      </c>
      <c r="AB940" s="10"/>
      <c r="AC940" s="9"/>
      <c r="AD940" s="55" t="str">
        <f t="shared" si="46"/>
        <v>判定不能</v>
      </c>
      <c r="AE940" s="47"/>
      <c r="AF940" s="12" t="s">
        <v>57</v>
      </c>
    </row>
    <row r="941" spans="1:32" x14ac:dyDescent="0.4">
      <c r="A941" s="12"/>
      <c r="B941" s="39">
        <v>920</v>
      </c>
      <c r="C941" s="7"/>
      <c r="D941" s="30"/>
      <c r="E941" s="132" t="str">
        <f>IFERROR(VLOOKUP(D941,マスタ!$A$1:$C$48,2,FALSE),"事業場所在地が選択されていません")</f>
        <v>事業場所在地が選択されていません</v>
      </c>
      <c r="F941" s="133"/>
      <c r="G941" s="75" t="str">
        <f>IFERROR(VLOOKUP(D941,マスタ!$A$1:$C$48,3,FALSE),"事業場所在地が選択されていません")</f>
        <v>事業場所在地が選択されていません</v>
      </c>
      <c r="H941" s="8"/>
      <c r="I941" s="9"/>
      <c r="J941" s="55" t="str">
        <f t="shared" si="44"/>
        <v>判定不能</v>
      </c>
      <c r="K941" s="47"/>
      <c r="L941" s="89"/>
      <c r="M941" s="39">
        <v>920</v>
      </c>
      <c r="N941" s="7"/>
      <c r="O941" s="30"/>
      <c r="P941" s="75" t="str">
        <f>IFERROR(VLOOKUP(O941,マスタ!$A$1:$C$48,2,FALSE),"事業場所在地が選択されていません")</f>
        <v>事業場所在地が選択されていません</v>
      </c>
      <c r="Q941" s="75" t="str">
        <f>IFERROR(VLOOKUP(O941,マスタ!$A$1:$C$48,3,FALSE),"事業場所在地が選択されていません")</f>
        <v>事業場所在地が選択されていません</v>
      </c>
      <c r="R941" s="8"/>
      <c r="S941" s="9"/>
      <c r="T941" s="55" t="str">
        <f t="shared" si="45"/>
        <v>判定不能</v>
      </c>
      <c r="U941" s="77"/>
      <c r="V941" s="91"/>
      <c r="W941" s="39">
        <v>920</v>
      </c>
      <c r="X941" s="7"/>
      <c r="Y941" s="30"/>
      <c r="Z941" s="75" t="str">
        <f>IFERROR(VLOOKUP(Y941,マスタ!$A$1:$C$48,2,FALSE),"事業場所在地が選択されていません")</f>
        <v>事業場所在地が選択されていません</v>
      </c>
      <c r="AA941" s="75" t="str">
        <f>IFERROR(VLOOKUP(Y941,マスタ!$A$1:$C$48,3,FALSE),"事業場所在地が選択されていません")</f>
        <v>事業場所在地が選択されていません</v>
      </c>
      <c r="AB941" s="10"/>
      <c r="AC941" s="9"/>
      <c r="AD941" s="55" t="str">
        <f t="shared" si="46"/>
        <v>判定不能</v>
      </c>
      <c r="AE941" s="47"/>
      <c r="AF941" s="12" t="s">
        <v>57</v>
      </c>
    </row>
    <row r="942" spans="1:32" x14ac:dyDescent="0.4">
      <c r="A942" s="12"/>
      <c r="B942" s="39">
        <v>921</v>
      </c>
      <c r="C942" s="7"/>
      <c r="D942" s="30"/>
      <c r="E942" s="132" t="str">
        <f>IFERROR(VLOOKUP(D942,マスタ!$A$1:$C$48,2,FALSE),"事業場所在地が選択されていません")</f>
        <v>事業場所在地が選択されていません</v>
      </c>
      <c r="F942" s="133"/>
      <c r="G942" s="75" t="str">
        <f>IFERROR(VLOOKUP(D942,マスタ!$A$1:$C$48,3,FALSE),"事業場所在地が選択されていません")</f>
        <v>事業場所在地が選択されていません</v>
      </c>
      <c r="H942" s="8"/>
      <c r="I942" s="9"/>
      <c r="J942" s="55" t="str">
        <f t="shared" si="44"/>
        <v>判定不能</v>
      </c>
      <c r="K942" s="47"/>
      <c r="L942" s="89"/>
      <c r="M942" s="39">
        <v>921</v>
      </c>
      <c r="N942" s="7"/>
      <c r="O942" s="30"/>
      <c r="P942" s="75" t="str">
        <f>IFERROR(VLOOKUP(O942,マスタ!$A$1:$C$48,2,FALSE),"事業場所在地が選択されていません")</f>
        <v>事業場所在地が選択されていません</v>
      </c>
      <c r="Q942" s="75" t="str">
        <f>IFERROR(VLOOKUP(O942,マスタ!$A$1:$C$48,3,FALSE),"事業場所在地が選択されていません")</f>
        <v>事業場所在地が選択されていません</v>
      </c>
      <c r="R942" s="8"/>
      <c r="S942" s="9"/>
      <c r="T942" s="55" t="str">
        <f t="shared" si="45"/>
        <v>判定不能</v>
      </c>
      <c r="U942" s="77"/>
      <c r="V942" s="91"/>
      <c r="W942" s="39">
        <v>921</v>
      </c>
      <c r="X942" s="7"/>
      <c r="Y942" s="30"/>
      <c r="Z942" s="75" t="str">
        <f>IFERROR(VLOOKUP(Y942,マスタ!$A$1:$C$48,2,FALSE),"事業場所在地が選択されていません")</f>
        <v>事業場所在地が選択されていません</v>
      </c>
      <c r="AA942" s="75" t="str">
        <f>IFERROR(VLOOKUP(Y942,マスタ!$A$1:$C$48,3,FALSE),"事業場所在地が選択されていません")</f>
        <v>事業場所在地が選択されていません</v>
      </c>
      <c r="AB942" s="10"/>
      <c r="AC942" s="9"/>
      <c r="AD942" s="55" t="str">
        <f t="shared" si="46"/>
        <v>判定不能</v>
      </c>
      <c r="AE942" s="47"/>
      <c r="AF942" s="12" t="s">
        <v>57</v>
      </c>
    </row>
    <row r="943" spans="1:32" x14ac:dyDescent="0.4">
      <c r="A943" s="12"/>
      <c r="B943" s="39">
        <v>922</v>
      </c>
      <c r="C943" s="7"/>
      <c r="D943" s="30"/>
      <c r="E943" s="132" t="str">
        <f>IFERROR(VLOOKUP(D943,マスタ!$A$1:$C$48,2,FALSE),"事業場所在地が選択されていません")</f>
        <v>事業場所在地が選択されていません</v>
      </c>
      <c r="F943" s="133"/>
      <c r="G943" s="75" t="str">
        <f>IFERROR(VLOOKUP(D943,マスタ!$A$1:$C$48,3,FALSE),"事業場所在地が選択されていません")</f>
        <v>事業場所在地が選択されていません</v>
      </c>
      <c r="H943" s="8"/>
      <c r="I943" s="9"/>
      <c r="J943" s="55" t="str">
        <f t="shared" si="44"/>
        <v>判定不能</v>
      </c>
      <c r="K943" s="47"/>
      <c r="L943" s="89"/>
      <c r="M943" s="39">
        <v>922</v>
      </c>
      <c r="N943" s="7"/>
      <c r="O943" s="30"/>
      <c r="P943" s="75" t="str">
        <f>IFERROR(VLOOKUP(O943,マスタ!$A$1:$C$48,2,FALSE),"事業場所在地が選択されていません")</f>
        <v>事業場所在地が選択されていません</v>
      </c>
      <c r="Q943" s="75" t="str">
        <f>IFERROR(VLOOKUP(O943,マスタ!$A$1:$C$48,3,FALSE),"事業場所在地が選択されていません")</f>
        <v>事業場所在地が選択されていません</v>
      </c>
      <c r="R943" s="8"/>
      <c r="S943" s="9"/>
      <c r="T943" s="55" t="str">
        <f t="shared" si="45"/>
        <v>判定不能</v>
      </c>
      <c r="U943" s="77"/>
      <c r="V943" s="91"/>
      <c r="W943" s="39">
        <v>922</v>
      </c>
      <c r="X943" s="7"/>
      <c r="Y943" s="30"/>
      <c r="Z943" s="75" t="str">
        <f>IFERROR(VLOOKUP(Y943,マスタ!$A$1:$C$48,2,FALSE),"事業場所在地が選択されていません")</f>
        <v>事業場所在地が選択されていません</v>
      </c>
      <c r="AA943" s="75" t="str">
        <f>IFERROR(VLOOKUP(Y943,マスタ!$A$1:$C$48,3,FALSE),"事業場所在地が選択されていません")</f>
        <v>事業場所在地が選択されていません</v>
      </c>
      <c r="AB943" s="10"/>
      <c r="AC943" s="9"/>
      <c r="AD943" s="55" t="str">
        <f t="shared" si="46"/>
        <v>判定不能</v>
      </c>
      <c r="AE943" s="47"/>
      <c r="AF943" s="12" t="s">
        <v>57</v>
      </c>
    </row>
    <row r="944" spans="1:32" x14ac:dyDescent="0.4">
      <c r="A944" s="12"/>
      <c r="B944" s="39">
        <v>923</v>
      </c>
      <c r="C944" s="7"/>
      <c r="D944" s="30"/>
      <c r="E944" s="132" t="str">
        <f>IFERROR(VLOOKUP(D944,マスタ!$A$1:$C$48,2,FALSE),"事業場所在地が選択されていません")</f>
        <v>事業場所在地が選択されていません</v>
      </c>
      <c r="F944" s="133"/>
      <c r="G944" s="75" t="str">
        <f>IFERROR(VLOOKUP(D944,マスタ!$A$1:$C$48,3,FALSE),"事業場所在地が選択されていません")</f>
        <v>事業場所在地が選択されていません</v>
      </c>
      <c r="H944" s="8"/>
      <c r="I944" s="9"/>
      <c r="J944" s="55" t="str">
        <f t="shared" si="44"/>
        <v>判定不能</v>
      </c>
      <c r="K944" s="47"/>
      <c r="L944" s="89"/>
      <c r="M944" s="39">
        <v>923</v>
      </c>
      <c r="N944" s="7"/>
      <c r="O944" s="30"/>
      <c r="P944" s="75" t="str">
        <f>IFERROR(VLOOKUP(O944,マスタ!$A$1:$C$48,2,FALSE),"事業場所在地が選択されていません")</f>
        <v>事業場所在地が選択されていません</v>
      </c>
      <c r="Q944" s="75" t="str">
        <f>IFERROR(VLOOKUP(O944,マスタ!$A$1:$C$48,3,FALSE),"事業場所在地が選択されていません")</f>
        <v>事業場所在地が選択されていません</v>
      </c>
      <c r="R944" s="8"/>
      <c r="S944" s="9"/>
      <c r="T944" s="55" t="str">
        <f t="shared" si="45"/>
        <v>判定不能</v>
      </c>
      <c r="U944" s="77"/>
      <c r="V944" s="91"/>
      <c r="W944" s="39">
        <v>923</v>
      </c>
      <c r="X944" s="7"/>
      <c r="Y944" s="30"/>
      <c r="Z944" s="75" t="str">
        <f>IFERROR(VLOOKUP(Y944,マスタ!$A$1:$C$48,2,FALSE),"事業場所在地が選択されていません")</f>
        <v>事業場所在地が選択されていません</v>
      </c>
      <c r="AA944" s="75" t="str">
        <f>IFERROR(VLOOKUP(Y944,マスタ!$A$1:$C$48,3,FALSE),"事業場所在地が選択されていません")</f>
        <v>事業場所在地が選択されていません</v>
      </c>
      <c r="AB944" s="10"/>
      <c r="AC944" s="9"/>
      <c r="AD944" s="55" t="str">
        <f t="shared" si="46"/>
        <v>判定不能</v>
      </c>
      <c r="AE944" s="47"/>
      <c r="AF944" s="12" t="s">
        <v>57</v>
      </c>
    </row>
    <row r="945" spans="1:32" x14ac:dyDescent="0.4">
      <c r="A945" s="12"/>
      <c r="B945" s="39">
        <v>924</v>
      </c>
      <c r="C945" s="7"/>
      <c r="D945" s="30"/>
      <c r="E945" s="132" t="str">
        <f>IFERROR(VLOOKUP(D945,マスタ!$A$1:$C$48,2,FALSE),"事業場所在地が選択されていません")</f>
        <v>事業場所在地が選択されていません</v>
      </c>
      <c r="F945" s="133"/>
      <c r="G945" s="75" t="str">
        <f>IFERROR(VLOOKUP(D945,マスタ!$A$1:$C$48,3,FALSE),"事業場所在地が選択されていません")</f>
        <v>事業場所在地が選択されていません</v>
      </c>
      <c r="H945" s="8"/>
      <c r="I945" s="9"/>
      <c r="J945" s="55" t="str">
        <f t="shared" si="44"/>
        <v>判定不能</v>
      </c>
      <c r="K945" s="47"/>
      <c r="L945" s="89"/>
      <c r="M945" s="39">
        <v>924</v>
      </c>
      <c r="N945" s="7"/>
      <c r="O945" s="30"/>
      <c r="P945" s="75" t="str">
        <f>IFERROR(VLOOKUP(O945,マスタ!$A$1:$C$48,2,FALSE),"事業場所在地が選択されていません")</f>
        <v>事業場所在地が選択されていません</v>
      </c>
      <c r="Q945" s="75" t="str">
        <f>IFERROR(VLOOKUP(O945,マスタ!$A$1:$C$48,3,FALSE),"事業場所在地が選択されていません")</f>
        <v>事業場所在地が選択されていません</v>
      </c>
      <c r="R945" s="8"/>
      <c r="S945" s="9"/>
      <c r="T945" s="55" t="str">
        <f t="shared" si="45"/>
        <v>判定不能</v>
      </c>
      <c r="U945" s="77"/>
      <c r="V945" s="91"/>
      <c r="W945" s="39">
        <v>924</v>
      </c>
      <c r="X945" s="7"/>
      <c r="Y945" s="30"/>
      <c r="Z945" s="75" t="str">
        <f>IFERROR(VLOOKUP(Y945,マスタ!$A$1:$C$48,2,FALSE),"事業場所在地が選択されていません")</f>
        <v>事業場所在地が選択されていません</v>
      </c>
      <c r="AA945" s="75" t="str">
        <f>IFERROR(VLOOKUP(Y945,マスタ!$A$1:$C$48,3,FALSE),"事業場所在地が選択されていません")</f>
        <v>事業場所在地が選択されていません</v>
      </c>
      <c r="AB945" s="10"/>
      <c r="AC945" s="9"/>
      <c r="AD945" s="55" t="str">
        <f t="shared" si="46"/>
        <v>判定不能</v>
      </c>
      <c r="AE945" s="47"/>
      <c r="AF945" s="12" t="s">
        <v>57</v>
      </c>
    </row>
    <row r="946" spans="1:32" x14ac:dyDescent="0.4">
      <c r="A946" s="12"/>
      <c r="B946" s="39">
        <v>925</v>
      </c>
      <c r="C946" s="7"/>
      <c r="D946" s="30"/>
      <c r="E946" s="132" t="str">
        <f>IFERROR(VLOOKUP(D946,マスタ!$A$1:$C$48,2,FALSE),"事業場所在地が選択されていません")</f>
        <v>事業場所在地が選択されていません</v>
      </c>
      <c r="F946" s="133"/>
      <c r="G946" s="75" t="str">
        <f>IFERROR(VLOOKUP(D946,マスタ!$A$1:$C$48,3,FALSE),"事業場所在地が選択されていません")</f>
        <v>事業場所在地が選択されていません</v>
      </c>
      <c r="H946" s="8"/>
      <c r="I946" s="9"/>
      <c r="J946" s="55" t="str">
        <f t="shared" si="44"/>
        <v>判定不能</v>
      </c>
      <c r="K946" s="47"/>
      <c r="L946" s="89"/>
      <c r="M946" s="39">
        <v>925</v>
      </c>
      <c r="N946" s="7"/>
      <c r="O946" s="30"/>
      <c r="P946" s="75" t="str">
        <f>IFERROR(VLOOKUP(O946,マスタ!$A$1:$C$48,2,FALSE),"事業場所在地が選択されていません")</f>
        <v>事業場所在地が選択されていません</v>
      </c>
      <c r="Q946" s="75" t="str">
        <f>IFERROR(VLOOKUP(O946,マスタ!$A$1:$C$48,3,FALSE),"事業場所在地が選択されていません")</f>
        <v>事業場所在地が選択されていません</v>
      </c>
      <c r="R946" s="8"/>
      <c r="S946" s="9"/>
      <c r="T946" s="55" t="str">
        <f t="shared" si="45"/>
        <v>判定不能</v>
      </c>
      <c r="U946" s="77"/>
      <c r="V946" s="91"/>
      <c r="W946" s="39">
        <v>925</v>
      </c>
      <c r="X946" s="7"/>
      <c r="Y946" s="30"/>
      <c r="Z946" s="75" t="str">
        <f>IFERROR(VLOOKUP(Y946,マスタ!$A$1:$C$48,2,FALSE),"事業場所在地が選択されていません")</f>
        <v>事業場所在地が選択されていません</v>
      </c>
      <c r="AA946" s="75" t="str">
        <f>IFERROR(VLOOKUP(Y946,マスタ!$A$1:$C$48,3,FALSE),"事業場所在地が選択されていません")</f>
        <v>事業場所在地が選択されていません</v>
      </c>
      <c r="AB946" s="10"/>
      <c r="AC946" s="9"/>
      <c r="AD946" s="55" t="str">
        <f t="shared" si="46"/>
        <v>判定不能</v>
      </c>
      <c r="AE946" s="47"/>
      <c r="AF946" s="12" t="s">
        <v>57</v>
      </c>
    </row>
    <row r="947" spans="1:32" x14ac:dyDescent="0.4">
      <c r="A947" s="12"/>
      <c r="B947" s="39">
        <v>926</v>
      </c>
      <c r="C947" s="7"/>
      <c r="D947" s="30"/>
      <c r="E947" s="132" t="str">
        <f>IFERROR(VLOOKUP(D947,マスタ!$A$1:$C$48,2,FALSE),"事業場所在地が選択されていません")</f>
        <v>事業場所在地が選択されていません</v>
      </c>
      <c r="F947" s="133"/>
      <c r="G947" s="75" t="str">
        <f>IFERROR(VLOOKUP(D947,マスタ!$A$1:$C$48,3,FALSE),"事業場所在地が選択されていません")</f>
        <v>事業場所在地が選択されていません</v>
      </c>
      <c r="H947" s="8"/>
      <c r="I947" s="9"/>
      <c r="J947" s="55" t="str">
        <f t="shared" si="44"/>
        <v>判定不能</v>
      </c>
      <c r="K947" s="47"/>
      <c r="L947" s="89"/>
      <c r="M947" s="39">
        <v>926</v>
      </c>
      <c r="N947" s="7"/>
      <c r="O947" s="30"/>
      <c r="P947" s="75" t="str">
        <f>IFERROR(VLOOKUP(O947,マスタ!$A$1:$C$48,2,FALSE),"事業場所在地が選択されていません")</f>
        <v>事業場所在地が選択されていません</v>
      </c>
      <c r="Q947" s="75" t="str">
        <f>IFERROR(VLOOKUP(O947,マスタ!$A$1:$C$48,3,FALSE),"事業場所在地が選択されていません")</f>
        <v>事業場所在地が選択されていません</v>
      </c>
      <c r="R947" s="8"/>
      <c r="S947" s="9"/>
      <c r="T947" s="55" t="str">
        <f t="shared" si="45"/>
        <v>判定不能</v>
      </c>
      <c r="U947" s="77"/>
      <c r="V947" s="91"/>
      <c r="W947" s="39">
        <v>926</v>
      </c>
      <c r="X947" s="7"/>
      <c r="Y947" s="30"/>
      <c r="Z947" s="75" t="str">
        <f>IFERROR(VLOOKUP(Y947,マスタ!$A$1:$C$48,2,FALSE),"事業場所在地が選択されていません")</f>
        <v>事業場所在地が選択されていません</v>
      </c>
      <c r="AA947" s="75" t="str">
        <f>IFERROR(VLOOKUP(Y947,マスタ!$A$1:$C$48,3,FALSE),"事業場所在地が選択されていません")</f>
        <v>事業場所在地が選択されていません</v>
      </c>
      <c r="AB947" s="10"/>
      <c r="AC947" s="9"/>
      <c r="AD947" s="55" t="str">
        <f t="shared" si="46"/>
        <v>判定不能</v>
      </c>
      <c r="AE947" s="47"/>
      <c r="AF947" s="12" t="s">
        <v>57</v>
      </c>
    </row>
    <row r="948" spans="1:32" x14ac:dyDescent="0.4">
      <c r="A948" s="12"/>
      <c r="B948" s="39">
        <v>927</v>
      </c>
      <c r="C948" s="7"/>
      <c r="D948" s="30"/>
      <c r="E948" s="132" t="str">
        <f>IFERROR(VLOOKUP(D948,マスタ!$A$1:$C$48,2,FALSE),"事業場所在地が選択されていません")</f>
        <v>事業場所在地が選択されていません</v>
      </c>
      <c r="F948" s="133"/>
      <c r="G948" s="75" t="str">
        <f>IFERROR(VLOOKUP(D948,マスタ!$A$1:$C$48,3,FALSE),"事業場所在地が選択されていません")</f>
        <v>事業場所在地が選択されていません</v>
      </c>
      <c r="H948" s="8"/>
      <c r="I948" s="9"/>
      <c r="J948" s="55" t="str">
        <f t="shared" si="44"/>
        <v>判定不能</v>
      </c>
      <c r="K948" s="47"/>
      <c r="L948" s="89"/>
      <c r="M948" s="39">
        <v>927</v>
      </c>
      <c r="N948" s="7"/>
      <c r="O948" s="30"/>
      <c r="P948" s="75" t="str">
        <f>IFERROR(VLOOKUP(O948,マスタ!$A$1:$C$48,2,FALSE),"事業場所在地が選択されていません")</f>
        <v>事業場所在地が選択されていません</v>
      </c>
      <c r="Q948" s="75" t="str">
        <f>IFERROR(VLOOKUP(O948,マスタ!$A$1:$C$48,3,FALSE),"事業場所在地が選択されていません")</f>
        <v>事業場所在地が選択されていません</v>
      </c>
      <c r="R948" s="8"/>
      <c r="S948" s="9"/>
      <c r="T948" s="55" t="str">
        <f t="shared" si="45"/>
        <v>判定不能</v>
      </c>
      <c r="U948" s="77"/>
      <c r="V948" s="91"/>
      <c r="W948" s="39">
        <v>927</v>
      </c>
      <c r="X948" s="7"/>
      <c r="Y948" s="30"/>
      <c r="Z948" s="75" t="str">
        <f>IFERROR(VLOOKUP(Y948,マスタ!$A$1:$C$48,2,FALSE),"事業場所在地が選択されていません")</f>
        <v>事業場所在地が選択されていません</v>
      </c>
      <c r="AA948" s="75" t="str">
        <f>IFERROR(VLOOKUP(Y948,マスタ!$A$1:$C$48,3,FALSE),"事業場所在地が選択されていません")</f>
        <v>事業場所在地が選択されていません</v>
      </c>
      <c r="AB948" s="10"/>
      <c r="AC948" s="9"/>
      <c r="AD948" s="55" t="str">
        <f t="shared" si="46"/>
        <v>判定不能</v>
      </c>
      <c r="AE948" s="47"/>
      <c r="AF948" s="12" t="s">
        <v>57</v>
      </c>
    </row>
    <row r="949" spans="1:32" x14ac:dyDescent="0.4">
      <c r="A949" s="12"/>
      <c r="B949" s="39">
        <v>928</v>
      </c>
      <c r="C949" s="7"/>
      <c r="D949" s="30"/>
      <c r="E949" s="132" t="str">
        <f>IFERROR(VLOOKUP(D949,マスタ!$A$1:$C$48,2,FALSE),"事業場所在地が選択されていません")</f>
        <v>事業場所在地が選択されていません</v>
      </c>
      <c r="F949" s="133"/>
      <c r="G949" s="75" t="str">
        <f>IFERROR(VLOOKUP(D949,マスタ!$A$1:$C$48,3,FALSE),"事業場所在地が選択されていません")</f>
        <v>事業場所在地が選択されていません</v>
      </c>
      <c r="H949" s="8"/>
      <c r="I949" s="9"/>
      <c r="J949" s="55" t="str">
        <f t="shared" si="44"/>
        <v>判定不能</v>
      </c>
      <c r="K949" s="47"/>
      <c r="L949" s="89"/>
      <c r="M949" s="39">
        <v>928</v>
      </c>
      <c r="N949" s="7"/>
      <c r="O949" s="30"/>
      <c r="P949" s="75" t="str">
        <f>IFERROR(VLOOKUP(O949,マスタ!$A$1:$C$48,2,FALSE),"事業場所在地が選択されていません")</f>
        <v>事業場所在地が選択されていません</v>
      </c>
      <c r="Q949" s="75" t="str">
        <f>IFERROR(VLOOKUP(O949,マスタ!$A$1:$C$48,3,FALSE),"事業場所在地が選択されていません")</f>
        <v>事業場所在地が選択されていません</v>
      </c>
      <c r="R949" s="8"/>
      <c r="S949" s="9"/>
      <c r="T949" s="55" t="str">
        <f t="shared" si="45"/>
        <v>判定不能</v>
      </c>
      <c r="U949" s="77"/>
      <c r="V949" s="91"/>
      <c r="W949" s="39">
        <v>928</v>
      </c>
      <c r="X949" s="7"/>
      <c r="Y949" s="30"/>
      <c r="Z949" s="75" t="str">
        <f>IFERROR(VLOOKUP(Y949,マスタ!$A$1:$C$48,2,FALSE),"事業場所在地が選択されていません")</f>
        <v>事業場所在地が選択されていません</v>
      </c>
      <c r="AA949" s="75" t="str">
        <f>IFERROR(VLOOKUP(Y949,マスタ!$A$1:$C$48,3,FALSE),"事業場所在地が選択されていません")</f>
        <v>事業場所在地が選択されていません</v>
      </c>
      <c r="AB949" s="10"/>
      <c r="AC949" s="9"/>
      <c r="AD949" s="55" t="str">
        <f t="shared" si="46"/>
        <v>判定不能</v>
      </c>
      <c r="AE949" s="47"/>
      <c r="AF949" s="12" t="s">
        <v>57</v>
      </c>
    </row>
    <row r="950" spans="1:32" x14ac:dyDescent="0.4">
      <c r="A950" s="12"/>
      <c r="B950" s="39">
        <v>929</v>
      </c>
      <c r="C950" s="7"/>
      <c r="D950" s="30"/>
      <c r="E950" s="132" t="str">
        <f>IFERROR(VLOOKUP(D950,マスタ!$A$1:$C$48,2,FALSE),"事業場所在地が選択されていません")</f>
        <v>事業場所在地が選択されていません</v>
      </c>
      <c r="F950" s="133"/>
      <c r="G950" s="75" t="str">
        <f>IFERROR(VLOOKUP(D950,マスタ!$A$1:$C$48,3,FALSE),"事業場所在地が選択されていません")</f>
        <v>事業場所在地が選択されていません</v>
      </c>
      <c r="H950" s="8"/>
      <c r="I950" s="9"/>
      <c r="J950" s="55" t="str">
        <f t="shared" si="44"/>
        <v>判定不能</v>
      </c>
      <c r="K950" s="47"/>
      <c r="L950" s="89"/>
      <c r="M950" s="39">
        <v>929</v>
      </c>
      <c r="N950" s="7"/>
      <c r="O950" s="30"/>
      <c r="P950" s="75" t="str">
        <f>IFERROR(VLOOKUP(O950,マスタ!$A$1:$C$48,2,FALSE),"事業場所在地が選択されていません")</f>
        <v>事業場所在地が選択されていません</v>
      </c>
      <c r="Q950" s="75" t="str">
        <f>IFERROR(VLOOKUP(O950,マスタ!$A$1:$C$48,3,FALSE),"事業場所在地が選択されていません")</f>
        <v>事業場所在地が選択されていません</v>
      </c>
      <c r="R950" s="8"/>
      <c r="S950" s="9"/>
      <c r="T950" s="55" t="str">
        <f t="shared" si="45"/>
        <v>判定不能</v>
      </c>
      <c r="U950" s="77"/>
      <c r="V950" s="91"/>
      <c r="W950" s="39">
        <v>929</v>
      </c>
      <c r="X950" s="7"/>
      <c r="Y950" s="30"/>
      <c r="Z950" s="75" t="str">
        <f>IFERROR(VLOOKUP(Y950,マスタ!$A$1:$C$48,2,FALSE),"事業場所在地が選択されていません")</f>
        <v>事業場所在地が選択されていません</v>
      </c>
      <c r="AA950" s="75" t="str">
        <f>IFERROR(VLOOKUP(Y950,マスタ!$A$1:$C$48,3,FALSE),"事業場所在地が選択されていません")</f>
        <v>事業場所在地が選択されていません</v>
      </c>
      <c r="AB950" s="10"/>
      <c r="AC950" s="9"/>
      <c r="AD950" s="55" t="str">
        <f t="shared" si="46"/>
        <v>判定不能</v>
      </c>
      <c r="AE950" s="47"/>
      <c r="AF950" s="12" t="s">
        <v>57</v>
      </c>
    </row>
    <row r="951" spans="1:32" x14ac:dyDescent="0.4">
      <c r="A951" s="12"/>
      <c r="B951" s="39">
        <v>930</v>
      </c>
      <c r="C951" s="7"/>
      <c r="D951" s="30"/>
      <c r="E951" s="132" t="str">
        <f>IFERROR(VLOOKUP(D951,マスタ!$A$1:$C$48,2,FALSE),"事業場所在地が選択されていません")</f>
        <v>事業場所在地が選択されていません</v>
      </c>
      <c r="F951" s="133"/>
      <c r="G951" s="75" t="str">
        <f>IFERROR(VLOOKUP(D951,マスタ!$A$1:$C$48,3,FALSE),"事業場所在地が選択されていません")</f>
        <v>事業場所在地が選択されていません</v>
      </c>
      <c r="H951" s="8"/>
      <c r="I951" s="9"/>
      <c r="J951" s="55" t="str">
        <f t="shared" si="44"/>
        <v>判定不能</v>
      </c>
      <c r="K951" s="47"/>
      <c r="L951" s="89"/>
      <c r="M951" s="39">
        <v>930</v>
      </c>
      <c r="N951" s="7"/>
      <c r="O951" s="30"/>
      <c r="P951" s="75" t="str">
        <f>IFERROR(VLOOKUP(O951,マスタ!$A$1:$C$48,2,FALSE),"事業場所在地が選択されていません")</f>
        <v>事業場所在地が選択されていません</v>
      </c>
      <c r="Q951" s="75" t="str">
        <f>IFERROR(VLOOKUP(O951,マスタ!$A$1:$C$48,3,FALSE),"事業場所在地が選択されていません")</f>
        <v>事業場所在地が選択されていません</v>
      </c>
      <c r="R951" s="8"/>
      <c r="S951" s="9"/>
      <c r="T951" s="55" t="str">
        <f t="shared" si="45"/>
        <v>判定不能</v>
      </c>
      <c r="U951" s="77"/>
      <c r="V951" s="91"/>
      <c r="W951" s="39">
        <v>930</v>
      </c>
      <c r="X951" s="7"/>
      <c r="Y951" s="30"/>
      <c r="Z951" s="75" t="str">
        <f>IFERROR(VLOOKUP(Y951,マスタ!$A$1:$C$48,2,FALSE),"事業場所在地が選択されていません")</f>
        <v>事業場所在地が選択されていません</v>
      </c>
      <c r="AA951" s="75" t="str">
        <f>IFERROR(VLOOKUP(Y951,マスタ!$A$1:$C$48,3,FALSE),"事業場所在地が選択されていません")</f>
        <v>事業場所在地が選択されていません</v>
      </c>
      <c r="AB951" s="10"/>
      <c r="AC951" s="9"/>
      <c r="AD951" s="55" t="str">
        <f t="shared" si="46"/>
        <v>判定不能</v>
      </c>
      <c r="AE951" s="47"/>
      <c r="AF951" s="12" t="s">
        <v>57</v>
      </c>
    </row>
    <row r="952" spans="1:32" x14ac:dyDescent="0.4">
      <c r="A952" s="12"/>
      <c r="B952" s="39">
        <v>931</v>
      </c>
      <c r="C952" s="7"/>
      <c r="D952" s="30"/>
      <c r="E952" s="132" t="str">
        <f>IFERROR(VLOOKUP(D952,マスタ!$A$1:$C$48,2,FALSE),"事業場所在地が選択されていません")</f>
        <v>事業場所在地が選択されていません</v>
      </c>
      <c r="F952" s="133"/>
      <c r="G952" s="75" t="str">
        <f>IFERROR(VLOOKUP(D952,マスタ!$A$1:$C$48,3,FALSE),"事業場所在地が選択されていません")</f>
        <v>事業場所在地が選択されていません</v>
      </c>
      <c r="H952" s="8"/>
      <c r="I952" s="9"/>
      <c r="J952" s="55" t="str">
        <f t="shared" si="44"/>
        <v>判定不能</v>
      </c>
      <c r="K952" s="47"/>
      <c r="L952" s="89"/>
      <c r="M952" s="39">
        <v>931</v>
      </c>
      <c r="N952" s="7"/>
      <c r="O952" s="30"/>
      <c r="P952" s="75" t="str">
        <f>IFERROR(VLOOKUP(O952,マスタ!$A$1:$C$48,2,FALSE),"事業場所在地が選択されていません")</f>
        <v>事業場所在地が選択されていません</v>
      </c>
      <c r="Q952" s="75" t="str">
        <f>IFERROR(VLOOKUP(O952,マスタ!$A$1:$C$48,3,FALSE),"事業場所在地が選択されていません")</f>
        <v>事業場所在地が選択されていません</v>
      </c>
      <c r="R952" s="8"/>
      <c r="S952" s="9"/>
      <c r="T952" s="55" t="str">
        <f t="shared" si="45"/>
        <v>判定不能</v>
      </c>
      <c r="U952" s="77"/>
      <c r="V952" s="91"/>
      <c r="W952" s="39">
        <v>931</v>
      </c>
      <c r="X952" s="7"/>
      <c r="Y952" s="30"/>
      <c r="Z952" s="75" t="str">
        <f>IFERROR(VLOOKUP(Y952,マスタ!$A$1:$C$48,2,FALSE),"事業場所在地が選択されていません")</f>
        <v>事業場所在地が選択されていません</v>
      </c>
      <c r="AA952" s="75" t="str">
        <f>IFERROR(VLOOKUP(Y952,マスタ!$A$1:$C$48,3,FALSE),"事業場所在地が選択されていません")</f>
        <v>事業場所在地が選択されていません</v>
      </c>
      <c r="AB952" s="10"/>
      <c r="AC952" s="9"/>
      <c r="AD952" s="55" t="str">
        <f t="shared" si="46"/>
        <v>判定不能</v>
      </c>
      <c r="AE952" s="47"/>
      <c r="AF952" s="12" t="s">
        <v>57</v>
      </c>
    </row>
    <row r="953" spans="1:32" x14ac:dyDescent="0.4">
      <c r="A953" s="12"/>
      <c r="B953" s="39">
        <v>932</v>
      </c>
      <c r="C953" s="7"/>
      <c r="D953" s="30"/>
      <c r="E953" s="132" t="str">
        <f>IFERROR(VLOOKUP(D953,マスタ!$A$1:$C$48,2,FALSE),"事業場所在地が選択されていません")</f>
        <v>事業場所在地が選択されていません</v>
      </c>
      <c r="F953" s="133"/>
      <c r="G953" s="75" t="str">
        <f>IFERROR(VLOOKUP(D953,マスタ!$A$1:$C$48,3,FALSE),"事業場所在地が選択されていません")</f>
        <v>事業場所在地が選択されていません</v>
      </c>
      <c r="H953" s="8"/>
      <c r="I953" s="9"/>
      <c r="J953" s="55" t="str">
        <f t="shared" si="44"/>
        <v>判定不能</v>
      </c>
      <c r="K953" s="47"/>
      <c r="L953" s="89"/>
      <c r="M953" s="39">
        <v>932</v>
      </c>
      <c r="N953" s="7"/>
      <c r="O953" s="30"/>
      <c r="P953" s="75" t="str">
        <f>IFERROR(VLOOKUP(O953,マスタ!$A$1:$C$48,2,FALSE),"事業場所在地が選択されていません")</f>
        <v>事業場所在地が選択されていません</v>
      </c>
      <c r="Q953" s="75" t="str">
        <f>IFERROR(VLOOKUP(O953,マスタ!$A$1:$C$48,3,FALSE),"事業場所在地が選択されていません")</f>
        <v>事業場所在地が選択されていません</v>
      </c>
      <c r="R953" s="8"/>
      <c r="S953" s="9"/>
      <c r="T953" s="55" t="str">
        <f t="shared" si="45"/>
        <v>判定不能</v>
      </c>
      <c r="U953" s="77"/>
      <c r="V953" s="91"/>
      <c r="W953" s="39">
        <v>932</v>
      </c>
      <c r="X953" s="7"/>
      <c r="Y953" s="30"/>
      <c r="Z953" s="75" t="str">
        <f>IFERROR(VLOOKUP(Y953,マスタ!$A$1:$C$48,2,FALSE),"事業場所在地が選択されていません")</f>
        <v>事業場所在地が選択されていません</v>
      </c>
      <c r="AA953" s="75" t="str">
        <f>IFERROR(VLOOKUP(Y953,マスタ!$A$1:$C$48,3,FALSE),"事業場所在地が選択されていません")</f>
        <v>事業場所在地が選択されていません</v>
      </c>
      <c r="AB953" s="10"/>
      <c r="AC953" s="9"/>
      <c r="AD953" s="55" t="str">
        <f t="shared" si="46"/>
        <v>判定不能</v>
      </c>
      <c r="AE953" s="47"/>
      <c r="AF953" s="12" t="s">
        <v>57</v>
      </c>
    </row>
    <row r="954" spans="1:32" x14ac:dyDescent="0.4">
      <c r="A954" s="12"/>
      <c r="B954" s="39">
        <v>933</v>
      </c>
      <c r="C954" s="7"/>
      <c r="D954" s="30"/>
      <c r="E954" s="132" t="str">
        <f>IFERROR(VLOOKUP(D954,マスタ!$A$1:$C$48,2,FALSE),"事業場所在地が選択されていません")</f>
        <v>事業場所在地が選択されていません</v>
      </c>
      <c r="F954" s="133"/>
      <c r="G954" s="75" t="str">
        <f>IFERROR(VLOOKUP(D954,マスタ!$A$1:$C$48,3,FALSE),"事業場所在地が選択されていません")</f>
        <v>事業場所在地が選択されていません</v>
      </c>
      <c r="H954" s="8"/>
      <c r="I954" s="9"/>
      <c r="J954" s="55" t="str">
        <f t="shared" si="44"/>
        <v>判定不能</v>
      </c>
      <c r="K954" s="47"/>
      <c r="L954" s="89"/>
      <c r="M954" s="39">
        <v>933</v>
      </c>
      <c r="N954" s="7"/>
      <c r="O954" s="30"/>
      <c r="P954" s="75" t="str">
        <f>IFERROR(VLOOKUP(O954,マスタ!$A$1:$C$48,2,FALSE),"事業場所在地が選択されていません")</f>
        <v>事業場所在地が選択されていません</v>
      </c>
      <c r="Q954" s="75" t="str">
        <f>IFERROR(VLOOKUP(O954,マスタ!$A$1:$C$48,3,FALSE),"事業場所在地が選択されていません")</f>
        <v>事業場所在地が選択されていません</v>
      </c>
      <c r="R954" s="8"/>
      <c r="S954" s="9"/>
      <c r="T954" s="55" t="str">
        <f t="shared" si="45"/>
        <v>判定不能</v>
      </c>
      <c r="U954" s="77"/>
      <c r="V954" s="91"/>
      <c r="W954" s="39">
        <v>933</v>
      </c>
      <c r="X954" s="7"/>
      <c r="Y954" s="30"/>
      <c r="Z954" s="75" t="str">
        <f>IFERROR(VLOOKUP(Y954,マスタ!$A$1:$C$48,2,FALSE),"事業場所在地が選択されていません")</f>
        <v>事業場所在地が選択されていません</v>
      </c>
      <c r="AA954" s="75" t="str">
        <f>IFERROR(VLOOKUP(Y954,マスタ!$A$1:$C$48,3,FALSE),"事業場所在地が選択されていません")</f>
        <v>事業場所在地が選択されていません</v>
      </c>
      <c r="AB954" s="10"/>
      <c r="AC954" s="9"/>
      <c r="AD954" s="55" t="str">
        <f t="shared" si="46"/>
        <v>判定不能</v>
      </c>
      <c r="AE954" s="47"/>
      <c r="AF954" s="12" t="s">
        <v>57</v>
      </c>
    </row>
    <row r="955" spans="1:32" x14ac:dyDescent="0.4">
      <c r="A955" s="12"/>
      <c r="B955" s="39">
        <v>934</v>
      </c>
      <c r="C955" s="7"/>
      <c r="D955" s="30"/>
      <c r="E955" s="132" t="str">
        <f>IFERROR(VLOOKUP(D955,マスタ!$A$1:$C$48,2,FALSE),"事業場所在地が選択されていません")</f>
        <v>事業場所在地が選択されていません</v>
      </c>
      <c r="F955" s="133"/>
      <c r="G955" s="75" t="str">
        <f>IFERROR(VLOOKUP(D955,マスタ!$A$1:$C$48,3,FALSE),"事業場所在地が選択されていません")</f>
        <v>事業場所在地が選択されていません</v>
      </c>
      <c r="H955" s="8"/>
      <c r="I955" s="9"/>
      <c r="J955" s="55" t="str">
        <f t="shared" si="44"/>
        <v>判定不能</v>
      </c>
      <c r="K955" s="47"/>
      <c r="L955" s="89"/>
      <c r="M955" s="39">
        <v>934</v>
      </c>
      <c r="N955" s="7"/>
      <c r="O955" s="30"/>
      <c r="P955" s="75" t="str">
        <f>IFERROR(VLOOKUP(O955,マスタ!$A$1:$C$48,2,FALSE),"事業場所在地が選択されていません")</f>
        <v>事業場所在地が選択されていません</v>
      </c>
      <c r="Q955" s="75" t="str">
        <f>IFERROR(VLOOKUP(O955,マスタ!$A$1:$C$48,3,FALSE),"事業場所在地が選択されていません")</f>
        <v>事業場所在地が選択されていません</v>
      </c>
      <c r="R955" s="8"/>
      <c r="S955" s="9"/>
      <c r="T955" s="55" t="str">
        <f t="shared" si="45"/>
        <v>判定不能</v>
      </c>
      <c r="U955" s="77"/>
      <c r="V955" s="91"/>
      <c r="W955" s="39">
        <v>934</v>
      </c>
      <c r="X955" s="7"/>
      <c r="Y955" s="30"/>
      <c r="Z955" s="75" t="str">
        <f>IFERROR(VLOOKUP(Y955,マスタ!$A$1:$C$48,2,FALSE),"事業場所在地が選択されていません")</f>
        <v>事業場所在地が選択されていません</v>
      </c>
      <c r="AA955" s="75" t="str">
        <f>IFERROR(VLOOKUP(Y955,マスタ!$A$1:$C$48,3,FALSE),"事業場所在地が選択されていません")</f>
        <v>事業場所在地が選択されていません</v>
      </c>
      <c r="AB955" s="10"/>
      <c r="AC955" s="9"/>
      <c r="AD955" s="55" t="str">
        <f t="shared" si="46"/>
        <v>判定不能</v>
      </c>
      <c r="AE955" s="47"/>
      <c r="AF955" s="12" t="s">
        <v>57</v>
      </c>
    </row>
    <row r="956" spans="1:32" x14ac:dyDescent="0.4">
      <c r="A956" s="12"/>
      <c r="B956" s="39">
        <v>935</v>
      </c>
      <c r="C956" s="7"/>
      <c r="D956" s="30"/>
      <c r="E956" s="132" t="str">
        <f>IFERROR(VLOOKUP(D956,マスタ!$A$1:$C$48,2,FALSE),"事業場所在地が選択されていません")</f>
        <v>事業場所在地が選択されていません</v>
      </c>
      <c r="F956" s="133"/>
      <c r="G956" s="75" t="str">
        <f>IFERROR(VLOOKUP(D956,マスタ!$A$1:$C$48,3,FALSE),"事業場所在地が選択されていません")</f>
        <v>事業場所在地が選択されていません</v>
      </c>
      <c r="H956" s="8"/>
      <c r="I956" s="9"/>
      <c r="J956" s="55" t="str">
        <f t="shared" si="44"/>
        <v>判定不能</v>
      </c>
      <c r="K956" s="47"/>
      <c r="L956" s="89"/>
      <c r="M956" s="39">
        <v>935</v>
      </c>
      <c r="N956" s="7"/>
      <c r="O956" s="30"/>
      <c r="P956" s="75" t="str">
        <f>IFERROR(VLOOKUP(O956,マスタ!$A$1:$C$48,2,FALSE),"事業場所在地が選択されていません")</f>
        <v>事業場所在地が選択されていません</v>
      </c>
      <c r="Q956" s="75" t="str">
        <f>IFERROR(VLOOKUP(O956,マスタ!$A$1:$C$48,3,FALSE),"事業場所在地が選択されていません")</f>
        <v>事業場所在地が選択されていません</v>
      </c>
      <c r="R956" s="8"/>
      <c r="S956" s="9"/>
      <c r="T956" s="55" t="str">
        <f t="shared" si="45"/>
        <v>判定不能</v>
      </c>
      <c r="U956" s="77"/>
      <c r="V956" s="91"/>
      <c r="W956" s="39">
        <v>935</v>
      </c>
      <c r="X956" s="7"/>
      <c r="Y956" s="30"/>
      <c r="Z956" s="75" t="str">
        <f>IFERROR(VLOOKUP(Y956,マスタ!$A$1:$C$48,2,FALSE),"事業場所在地が選択されていません")</f>
        <v>事業場所在地が選択されていません</v>
      </c>
      <c r="AA956" s="75" t="str">
        <f>IFERROR(VLOOKUP(Y956,マスタ!$A$1:$C$48,3,FALSE),"事業場所在地が選択されていません")</f>
        <v>事業場所在地が選択されていません</v>
      </c>
      <c r="AB956" s="10"/>
      <c r="AC956" s="9"/>
      <c r="AD956" s="55" t="str">
        <f t="shared" si="46"/>
        <v>判定不能</v>
      </c>
      <c r="AE956" s="47"/>
      <c r="AF956" s="12" t="s">
        <v>57</v>
      </c>
    </row>
    <row r="957" spans="1:32" x14ac:dyDescent="0.4">
      <c r="A957" s="12"/>
      <c r="B957" s="39">
        <v>936</v>
      </c>
      <c r="C957" s="7"/>
      <c r="D957" s="30"/>
      <c r="E957" s="132" t="str">
        <f>IFERROR(VLOOKUP(D957,マスタ!$A$1:$C$48,2,FALSE),"事業場所在地が選択されていません")</f>
        <v>事業場所在地が選択されていません</v>
      </c>
      <c r="F957" s="133"/>
      <c r="G957" s="75" t="str">
        <f>IFERROR(VLOOKUP(D957,マスタ!$A$1:$C$48,3,FALSE),"事業場所在地が選択されていません")</f>
        <v>事業場所在地が選択されていません</v>
      </c>
      <c r="H957" s="8"/>
      <c r="I957" s="9"/>
      <c r="J957" s="55" t="str">
        <f t="shared" si="44"/>
        <v>判定不能</v>
      </c>
      <c r="K957" s="47"/>
      <c r="L957" s="89"/>
      <c r="M957" s="39">
        <v>936</v>
      </c>
      <c r="N957" s="7"/>
      <c r="O957" s="30"/>
      <c r="P957" s="75" t="str">
        <f>IFERROR(VLOOKUP(O957,マスタ!$A$1:$C$48,2,FALSE),"事業場所在地が選択されていません")</f>
        <v>事業場所在地が選択されていません</v>
      </c>
      <c r="Q957" s="75" t="str">
        <f>IFERROR(VLOOKUP(O957,マスタ!$A$1:$C$48,3,FALSE),"事業場所在地が選択されていません")</f>
        <v>事業場所在地が選択されていません</v>
      </c>
      <c r="R957" s="8"/>
      <c r="S957" s="9"/>
      <c r="T957" s="55" t="str">
        <f t="shared" si="45"/>
        <v>判定不能</v>
      </c>
      <c r="U957" s="77"/>
      <c r="V957" s="91"/>
      <c r="W957" s="39">
        <v>936</v>
      </c>
      <c r="X957" s="7"/>
      <c r="Y957" s="30"/>
      <c r="Z957" s="75" t="str">
        <f>IFERROR(VLOOKUP(Y957,マスタ!$A$1:$C$48,2,FALSE),"事業場所在地が選択されていません")</f>
        <v>事業場所在地が選択されていません</v>
      </c>
      <c r="AA957" s="75" t="str">
        <f>IFERROR(VLOOKUP(Y957,マスタ!$A$1:$C$48,3,FALSE),"事業場所在地が選択されていません")</f>
        <v>事業場所在地が選択されていません</v>
      </c>
      <c r="AB957" s="10"/>
      <c r="AC957" s="9"/>
      <c r="AD957" s="55" t="str">
        <f t="shared" si="46"/>
        <v>判定不能</v>
      </c>
      <c r="AE957" s="47"/>
      <c r="AF957" s="12" t="s">
        <v>57</v>
      </c>
    </row>
    <row r="958" spans="1:32" x14ac:dyDescent="0.4">
      <c r="A958" s="12"/>
      <c r="B958" s="39">
        <v>937</v>
      </c>
      <c r="C958" s="7"/>
      <c r="D958" s="30"/>
      <c r="E958" s="132" t="str">
        <f>IFERROR(VLOOKUP(D958,マスタ!$A$1:$C$48,2,FALSE),"事業場所在地が選択されていません")</f>
        <v>事業場所在地が選択されていません</v>
      </c>
      <c r="F958" s="133"/>
      <c r="G958" s="75" t="str">
        <f>IFERROR(VLOOKUP(D958,マスタ!$A$1:$C$48,3,FALSE),"事業場所在地が選択されていません")</f>
        <v>事業場所在地が選択されていません</v>
      </c>
      <c r="H958" s="8"/>
      <c r="I958" s="9"/>
      <c r="J958" s="55" t="str">
        <f t="shared" si="44"/>
        <v>判定不能</v>
      </c>
      <c r="K958" s="47"/>
      <c r="L958" s="89"/>
      <c r="M958" s="39">
        <v>937</v>
      </c>
      <c r="N958" s="7"/>
      <c r="O958" s="30"/>
      <c r="P958" s="75" t="str">
        <f>IFERROR(VLOOKUP(O958,マスタ!$A$1:$C$48,2,FALSE),"事業場所在地が選択されていません")</f>
        <v>事業場所在地が選択されていません</v>
      </c>
      <c r="Q958" s="75" t="str">
        <f>IFERROR(VLOOKUP(O958,マスタ!$A$1:$C$48,3,FALSE),"事業場所在地が選択されていません")</f>
        <v>事業場所在地が選択されていません</v>
      </c>
      <c r="R958" s="8"/>
      <c r="S958" s="9"/>
      <c r="T958" s="55" t="str">
        <f t="shared" si="45"/>
        <v>判定不能</v>
      </c>
      <c r="U958" s="77"/>
      <c r="V958" s="91"/>
      <c r="W958" s="39">
        <v>937</v>
      </c>
      <c r="X958" s="7"/>
      <c r="Y958" s="30"/>
      <c r="Z958" s="75" t="str">
        <f>IFERROR(VLOOKUP(Y958,マスタ!$A$1:$C$48,2,FALSE),"事業場所在地が選択されていません")</f>
        <v>事業場所在地が選択されていません</v>
      </c>
      <c r="AA958" s="75" t="str">
        <f>IFERROR(VLOOKUP(Y958,マスタ!$A$1:$C$48,3,FALSE),"事業場所在地が選択されていません")</f>
        <v>事業場所在地が選択されていません</v>
      </c>
      <c r="AB958" s="10"/>
      <c r="AC958" s="9"/>
      <c r="AD958" s="55" t="str">
        <f t="shared" si="46"/>
        <v>判定不能</v>
      </c>
      <c r="AE958" s="47"/>
      <c r="AF958" s="12" t="s">
        <v>57</v>
      </c>
    </row>
    <row r="959" spans="1:32" x14ac:dyDescent="0.4">
      <c r="A959" s="12"/>
      <c r="B959" s="39">
        <v>938</v>
      </c>
      <c r="C959" s="7"/>
      <c r="D959" s="30"/>
      <c r="E959" s="132" t="str">
        <f>IFERROR(VLOOKUP(D959,マスタ!$A$1:$C$48,2,FALSE),"事業場所在地が選択されていません")</f>
        <v>事業場所在地が選択されていません</v>
      </c>
      <c r="F959" s="133"/>
      <c r="G959" s="75" t="str">
        <f>IFERROR(VLOOKUP(D959,マスタ!$A$1:$C$48,3,FALSE),"事業場所在地が選択されていません")</f>
        <v>事業場所在地が選択されていません</v>
      </c>
      <c r="H959" s="8"/>
      <c r="I959" s="9"/>
      <c r="J959" s="55" t="str">
        <f t="shared" si="44"/>
        <v>判定不能</v>
      </c>
      <c r="K959" s="47"/>
      <c r="L959" s="89"/>
      <c r="M959" s="39">
        <v>938</v>
      </c>
      <c r="N959" s="7"/>
      <c r="O959" s="30"/>
      <c r="P959" s="75" t="str">
        <f>IFERROR(VLOOKUP(O959,マスタ!$A$1:$C$48,2,FALSE),"事業場所在地が選択されていません")</f>
        <v>事業場所在地が選択されていません</v>
      </c>
      <c r="Q959" s="75" t="str">
        <f>IFERROR(VLOOKUP(O959,マスタ!$A$1:$C$48,3,FALSE),"事業場所在地が選択されていません")</f>
        <v>事業場所在地が選択されていません</v>
      </c>
      <c r="R959" s="8"/>
      <c r="S959" s="9"/>
      <c r="T959" s="55" t="str">
        <f t="shared" si="45"/>
        <v>判定不能</v>
      </c>
      <c r="U959" s="77"/>
      <c r="V959" s="91"/>
      <c r="W959" s="39">
        <v>938</v>
      </c>
      <c r="X959" s="7"/>
      <c r="Y959" s="30"/>
      <c r="Z959" s="75" t="str">
        <f>IFERROR(VLOOKUP(Y959,マスタ!$A$1:$C$48,2,FALSE),"事業場所在地が選択されていません")</f>
        <v>事業場所在地が選択されていません</v>
      </c>
      <c r="AA959" s="75" t="str">
        <f>IFERROR(VLOOKUP(Y959,マスタ!$A$1:$C$48,3,FALSE),"事業場所在地が選択されていません")</f>
        <v>事業場所在地が選択されていません</v>
      </c>
      <c r="AB959" s="10"/>
      <c r="AC959" s="9"/>
      <c r="AD959" s="55" t="str">
        <f t="shared" si="46"/>
        <v>判定不能</v>
      </c>
      <c r="AE959" s="47"/>
      <c r="AF959" s="12" t="s">
        <v>57</v>
      </c>
    </row>
    <row r="960" spans="1:32" x14ac:dyDescent="0.4">
      <c r="A960" s="12"/>
      <c r="B960" s="39">
        <v>939</v>
      </c>
      <c r="C960" s="7"/>
      <c r="D960" s="30"/>
      <c r="E960" s="132" t="str">
        <f>IFERROR(VLOOKUP(D960,マスタ!$A$1:$C$48,2,FALSE),"事業場所在地が選択されていません")</f>
        <v>事業場所在地が選択されていません</v>
      </c>
      <c r="F960" s="133"/>
      <c r="G960" s="75" t="str">
        <f>IFERROR(VLOOKUP(D960,マスタ!$A$1:$C$48,3,FALSE),"事業場所在地が選択されていません")</f>
        <v>事業場所在地が選択されていません</v>
      </c>
      <c r="H960" s="8"/>
      <c r="I960" s="9"/>
      <c r="J960" s="55" t="str">
        <f t="shared" si="44"/>
        <v>判定不能</v>
      </c>
      <c r="K960" s="47"/>
      <c r="L960" s="89"/>
      <c r="M960" s="39">
        <v>939</v>
      </c>
      <c r="N960" s="7"/>
      <c r="O960" s="30"/>
      <c r="P960" s="75" t="str">
        <f>IFERROR(VLOOKUP(O960,マスタ!$A$1:$C$48,2,FALSE),"事業場所在地が選択されていません")</f>
        <v>事業場所在地が選択されていません</v>
      </c>
      <c r="Q960" s="75" t="str">
        <f>IFERROR(VLOOKUP(O960,マスタ!$A$1:$C$48,3,FALSE),"事業場所在地が選択されていません")</f>
        <v>事業場所在地が選択されていません</v>
      </c>
      <c r="R960" s="8"/>
      <c r="S960" s="9"/>
      <c r="T960" s="55" t="str">
        <f t="shared" si="45"/>
        <v>判定不能</v>
      </c>
      <c r="U960" s="77"/>
      <c r="V960" s="91"/>
      <c r="W960" s="39">
        <v>939</v>
      </c>
      <c r="X960" s="7"/>
      <c r="Y960" s="30"/>
      <c r="Z960" s="75" t="str">
        <f>IFERROR(VLOOKUP(Y960,マスタ!$A$1:$C$48,2,FALSE),"事業場所在地が選択されていません")</f>
        <v>事業場所在地が選択されていません</v>
      </c>
      <c r="AA960" s="75" t="str">
        <f>IFERROR(VLOOKUP(Y960,マスタ!$A$1:$C$48,3,FALSE),"事業場所在地が選択されていません")</f>
        <v>事業場所在地が選択されていません</v>
      </c>
      <c r="AB960" s="10"/>
      <c r="AC960" s="9"/>
      <c r="AD960" s="55" t="str">
        <f t="shared" si="46"/>
        <v>判定不能</v>
      </c>
      <c r="AE960" s="47"/>
      <c r="AF960" s="12" t="s">
        <v>57</v>
      </c>
    </row>
    <row r="961" spans="1:32" x14ac:dyDescent="0.4">
      <c r="A961" s="12"/>
      <c r="B961" s="39">
        <v>940</v>
      </c>
      <c r="C961" s="7"/>
      <c r="D961" s="30"/>
      <c r="E961" s="132" t="str">
        <f>IFERROR(VLOOKUP(D961,マスタ!$A$1:$C$48,2,FALSE),"事業場所在地が選択されていません")</f>
        <v>事業場所在地が選択されていません</v>
      </c>
      <c r="F961" s="133"/>
      <c r="G961" s="75" t="str">
        <f>IFERROR(VLOOKUP(D961,マスタ!$A$1:$C$48,3,FALSE),"事業場所在地が選択されていません")</f>
        <v>事業場所在地が選択されていません</v>
      </c>
      <c r="H961" s="8"/>
      <c r="I961" s="9"/>
      <c r="J961" s="55" t="str">
        <f t="shared" si="44"/>
        <v>判定不能</v>
      </c>
      <c r="K961" s="47"/>
      <c r="L961" s="89"/>
      <c r="M961" s="39">
        <v>940</v>
      </c>
      <c r="N961" s="7"/>
      <c r="O961" s="30"/>
      <c r="P961" s="75" t="str">
        <f>IFERROR(VLOOKUP(O961,マスタ!$A$1:$C$48,2,FALSE),"事業場所在地が選択されていません")</f>
        <v>事業場所在地が選択されていません</v>
      </c>
      <c r="Q961" s="75" t="str">
        <f>IFERROR(VLOOKUP(O961,マスタ!$A$1:$C$48,3,FALSE),"事業場所在地が選択されていません")</f>
        <v>事業場所在地が選択されていません</v>
      </c>
      <c r="R961" s="8"/>
      <c r="S961" s="9"/>
      <c r="T961" s="55" t="str">
        <f t="shared" si="45"/>
        <v>判定不能</v>
      </c>
      <c r="U961" s="77"/>
      <c r="V961" s="91"/>
      <c r="W961" s="39">
        <v>940</v>
      </c>
      <c r="X961" s="7"/>
      <c r="Y961" s="30"/>
      <c r="Z961" s="75" t="str">
        <f>IFERROR(VLOOKUP(Y961,マスタ!$A$1:$C$48,2,FALSE),"事業場所在地が選択されていません")</f>
        <v>事業場所在地が選択されていません</v>
      </c>
      <c r="AA961" s="75" t="str">
        <f>IFERROR(VLOOKUP(Y961,マスタ!$A$1:$C$48,3,FALSE),"事業場所在地が選択されていません")</f>
        <v>事業場所在地が選択されていません</v>
      </c>
      <c r="AB961" s="10"/>
      <c r="AC961" s="9"/>
      <c r="AD961" s="55" t="str">
        <f t="shared" si="46"/>
        <v>判定不能</v>
      </c>
      <c r="AE961" s="47"/>
      <c r="AF961" s="12" t="s">
        <v>57</v>
      </c>
    </row>
    <row r="962" spans="1:32" x14ac:dyDescent="0.4">
      <c r="A962" s="12"/>
      <c r="B962" s="39">
        <v>941</v>
      </c>
      <c r="C962" s="7"/>
      <c r="D962" s="30"/>
      <c r="E962" s="132" t="str">
        <f>IFERROR(VLOOKUP(D962,マスタ!$A$1:$C$48,2,FALSE),"事業場所在地が選択されていません")</f>
        <v>事業場所在地が選択されていません</v>
      </c>
      <c r="F962" s="133"/>
      <c r="G962" s="75" t="str">
        <f>IFERROR(VLOOKUP(D962,マスタ!$A$1:$C$48,3,FALSE),"事業場所在地が選択されていません")</f>
        <v>事業場所在地が選択されていません</v>
      </c>
      <c r="H962" s="8"/>
      <c r="I962" s="9"/>
      <c r="J962" s="55" t="str">
        <f t="shared" si="44"/>
        <v>判定不能</v>
      </c>
      <c r="K962" s="47"/>
      <c r="L962" s="89"/>
      <c r="M962" s="39">
        <v>941</v>
      </c>
      <c r="N962" s="7"/>
      <c r="O962" s="30"/>
      <c r="P962" s="75" t="str">
        <f>IFERROR(VLOOKUP(O962,マスタ!$A$1:$C$48,2,FALSE),"事業場所在地が選択されていません")</f>
        <v>事業場所在地が選択されていません</v>
      </c>
      <c r="Q962" s="75" t="str">
        <f>IFERROR(VLOOKUP(O962,マスタ!$A$1:$C$48,3,FALSE),"事業場所在地が選択されていません")</f>
        <v>事業場所在地が選択されていません</v>
      </c>
      <c r="R962" s="8"/>
      <c r="S962" s="9"/>
      <c r="T962" s="55" t="str">
        <f t="shared" si="45"/>
        <v>判定不能</v>
      </c>
      <c r="U962" s="77"/>
      <c r="V962" s="91"/>
      <c r="W962" s="39">
        <v>941</v>
      </c>
      <c r="X962" s="7"/>
      <c r="Y962" s="30"/>
      <c r="Z962" s="75" t="str">
        <f>IFERROR(VLOOKUP(Y962,マスタ!$A$1:$C$48,2,FALSE),"事業場所在地が選択されていません")</f>
        <v>事業場所在地が選択されていません</v>
      </c>
      <c r="AA962" s="75" t="str">
        <f>IFERROR(VLOOKUP(Y962,マスタ!$A$1:$C$48,3,FALSE),"事業場所在地が選択されていません")</f>
        <v>事業場所在地が選択されていません</v>
      </c>
      <c r="AB962" s="10"/>
      <c r="AC962" s="9"/>
      <c r="AD962" s="55" t="str">
        <f t="shared" si="46"/>
        <v>判定不能</v>
      </c>
      <c r="AE962" s="47"/>
      <c r="AF962" s="12" t="s">
        <v>57</v>
      </c>
    </row>
    <row r="963" spans="1:32" x14ac:dyDescent="0.4">
      <c r="A963" s="12"/>
      <c r="B963" s="39">
        <v>942</v>
      </c>
      <c r="C963" s="7"/>
      <c r="D963" s="30"/>
      <c r="E963" s="132" t="str">
        <f>IFERROR(VLOOKUP(D963,マスタ!$A$1:$C$48,2,FALSE),"事業場所在地が選択されていません")</f>
        <v>事業場所在地が選択されていません</v>
      </c>
      <c r="F963" s="133"/>
      <c r="G963" s="75" t="str">
        <f>IFERROR(VLOOKUP(D963,マスタ!$A$1:$C$48,3,FALSE),"事業場所在地が選択されていません")</f>
        <v>事業場所在地が選択されていません</v>
      </c>
      <c r="H963" s="8"/>
      <c r="I963" s="9"/>
      <c r="J963" s="55" t="str">
        <f t="shared" si="44"/>
        <v>判定不能</v>
      </c>
      <c r="K963" s="47"/>
      <c r="L963" s="89"/>
      <c r="M963" s="39">
        <v>942</v>
      </c>
      <c r="N963" s="7"/>
      <c r="O963" s="30"/>
      <c r="P963" s="75" t="str">
        <f>IFERROR(VLOOKUP(O963,マスタ!$A$1:$C$48,2,FALSE),"事業場所在地が選択されていません")</f>
        <v>事業場所在地が選択されていません</v>
      </c>
      <c r="Q963" s="75" t="str">
        <f>IFERROR(VLOOKUP(O963,マスタ!$A$1:$C$48,3,FALSE),"事業場所在地が選択されていません")</f>
        <v>事業場所在地が選択されていません</v>
      </c>
      <c r="R963" s="8"/>
      <c r="S963" s="9"/>
      <c r="T963" s="55" t="str">
        <f t="shared" si="45"/>
        <v>判定不能</v>
      </c>
      <c r="U963" s="77"/>
      <c r="V963" s="91"/>
      <c r="W963" s="39">
        <v>942</v>
      </c>
      <c r="X963" s="7"/>
      <c r="Y963" s="30"/>
      <c r="Z963" s="75" t="str">
        <f>IFERROR(VLOOKUP(Y963,マスタ!$A$1:$C$48,2,FALSE),"事業場所在地が選択されていません")</f>
        <v>事業場所在地が選択されていません</v>
      </c>
      <c r="AA963" s="75" t="str">
        <f>IFERROR(VLOOKUP(Y963,マスタ!$A$1:$C$48,3,FALSE),"事業場所在地が選択されていません")</f>
        <v>事業場所在地が選択されていません</v>
      </c>
      <c r="AB963" s="10"/>
      <c r="AC963" s="9"/>
      <c r="AD963" s="55" t="str">
        <f t="shared" si="46"/>
        <v>判定不能</v>
      </c>
      <c r="AE963" s="47"/>
      <c r="AF963" s="12" t="s">
        <v>57</v>
      </c>
    </row>
    <row r="964" spans="1:32" x14ac:dyDescent="0.4">
      <c r="A964" s="12"/>
      <c r="B964" s="39">
        <v>943</v>
      </c>
      <c r="C964" s="7"/>
      <c r="D964" s="30"/>
      <c r="E964" s="132" t="str">
        <f>IFERROR(VLOOKUP(D964,マスタ!$A$1:$C$48,2,FALSE),"事業場所在地が選択されていません")</f>
        <v>事業場所在地が選択されていません</v>
      </c>
      <c r="F964" s="133"/>
      <c r="G964" s="75" t="str">
        <f>IFERROR(VLOOKUP(D964,マスタ!$A$1:$C$48,3,FALSE),"事業場所在地が選択されていません")</f>
        <v>事業場所在地が選択されていません</v>
      </c>
      <c r="H964" s="8"/>
      <c r="I964" s="9"/>
      <c r="J964" s="55" t="str">
        <f t="shared" si="44"/>
        <v>判定不能</v>
      </c>
      <c r="K964" s="47"/>
      <c r="L964" s="89"/>
      <c r="M964" s="39">
        <v>943</v>
      </c>
      <c r="N964" s="7"/>
      <c r="O964" s="30"/>
      <c r="P964" s="75" t="str">
        <f>IFERROR(VLOOKUP(O964,マスタ!$A$1:$C$48,2,FALSE),"事業場所在地が選択されていません")</f>
        <v>事業場所在地が選択されていません</v>
      </c>
      <c r="Q964" s="75" t="str">
        <f>IFERROR(VLOOKUP(O964,マスタ!$A$1:$C$48,3,FALSE),"事業場所在地が選択されていません")</f>
        <v>事業場所在地が選択されていません</v>
      </c>
      <c r="R964" s="8"/>
      <c r="S964" s="9"/>
      <c r="T964" s="55" t="str">
        <f t="shared" si="45"/>
        <v>判定不能</v>
      </c>
      <c r="U964" s="77"/>
      <c r="V964" s="91"/>
      <c r="W964" s="39">
        <v>943</v>
      </c>
      <c r="X964" s="7"/>
      <c r="Y964" s="30"/>
      <c r="Z964" s="75" t="str">
        <f>IFERROR(VLOOKUP(Y964,マスタ!$A$1:$C$48,2,FALSE),"事業場所在地が選択されていません")</f>
        <v>事業場所在地が選択されていません</v>
      </c>
      <c r="AA964" s="75" t="str">
        <f>IFERROR(VLOOKUP(Y964,マスタ!$A$1:$C$48,3,FALSE),"事業場所在地が選択されていません")</f>
        <v>事業場所在地が選択されていません</v>
      </c>
      <c r="AB964" s="10"/>
      <c r="AC964" s="9"/>
      <c r="AD964" s="55" t="str">
        <f t="shared" si="46"/>
        <v>判定不能</v>
      </c>
      <c r="AE964" s="47"/>
      <c r="AF964" s="12" t="s">
        <v>57</v>
      </c>
    </row>
    <row r="965" spans="1:32" x14ac:dyDescent="0.4">
      <c r="A965" s="12"/>
      <c r="B965" s="39">
        <v>944</v>
      </c>
      <c r="C965" s="7"/>
      <c r="D965" s="30"/>
      <c r="E965" s="132" t="str">
        <f>IFERROR(VLOOKUP(D965,マスタ!$A$1:$C$48,2,FALSE),"事業場所在地が選択されていません")</f>
        <v>事業場所在地が選択されていません</v>
      </c>
      <c r="F965" s="133"/>
      <c r="G965" s="75" t="str">
        <f>IFERROR(VLOOKUP(D965,マスタ!$A$1:$C$48,3,FALSE),"事業場所在地が選択されていません")</f>
        <v>事業場所在地が選択されていません</v>
      </c>
      <c r="H965" s="8"/>
      <c r="I965" s="9"/>
      <c r="J965" s="55" t="str">
        <f t="shared" si="44"/>
        <v>判定不能</v>
      </c>
      <c r="K965" s="47"/>
      <c r="L965" s="89"/>
      <c r="M965" s="39">
        <v>944</v>
      </c>
      <c r="N965" s="7"/>
      <c r="O965" s="30"/>
      <c r="P965" s="75" t="str">
        <f>IFERROR(VLOOKUP(O965,マスタ!$A$1:$C$48,2,FALSE),"事業場所在地が選択されていません")</f>
        <v>事業場所在地が選択されていません</v>
      </c>
      <c r="Q965" s="75" t="str">
        <f>IFERROR(VLOOKUP(O965,マスタ!$A$1:$C$48,3,FALSE),"事業場所在地が選択されていません")</f>
        <v>事業場所在地が選択されていません</v>
      </c>
      <c r="R965" s="8"/>
      <c r="S965" s="9"/>
      <c r="T965" s="55" t="str">
        <f t="shared" si="45"/>
        <v>判定不能</v>
      </c>
      <c r="U965" s="77"/>
      <c r="V965" s="91"/>
      <c r="W965" s="39">
        <v>944</v>
      </c>
      <c r="X965" s="7"/>
      <c r="Y965" s="30"/>
      <c r="Z965" s="75" t="str">
        <f>IFERROR(VLOOKUP(Y965,マスタ!$A$1:$C$48,2,FALSE),"事業場所在地が選択されていません")</f>
        <v>事業場所在地が選択されていません</v>
      </c>
      <c r="AA965" s="75" t="str">
        <f>IFERROR(VLOOKUP(Y965,マスタ!$A$1:$C$48,3,FALSE),"事業場所在地が選択されていません")</f>
        <v>事業場所在地が選択されていません</v>
      </c>
      <c r="AB965" s="10"/>
      <c r="AC965" s="9"/>
      <c r="AD965" s="55" t="str">
        <f t="shared" si="46"/>
        <v>判定不能</v>
      </c>
      <c r="AE965" s="47"/>
      <c r="AF965" s="12" t="s">
        <v>57</v>
      </c>
    </row>
    <row r="966" spans="1:32" x14ac:dyDescent="0.4">
      <c r="A966" s="12"/>
      <c r="B966" s="39">
        <v>945</v>
      </c>
      <c r="C966" s="7"/>
      <c r="D966" s="30"/>
      <c r="E966" s="132" t="str">
        <f>IFERROR(VLOOKUP(D966,マスタ!$A$1:$C$48,2,FALSE),"事業場所在地が選択されていません")</f>
        <v>事業場所在地が選択されていません</v>
      </c>
      <c r="F966" s="133"/>
      <c r="G966" s="75" t="str">
        <f>IFERROR(VLOOKUP(D966,マスタ!$A$1:$C$48,3,FALSE),"事業場所在地が選択されていません")</f>
        <v>事業場所在地が選択されていません</v>
      </c>
      <c r="H966" s="8"/>
      <c r="I966" s="9"/>
      <c r="J966" s="55" t="str">
        <f t="shared" si="44"/>
        <v>判定不能</v>
      </c>
      <c r="K966" s="47"/>
      <c r="L966" s="89"/>
      <c r="M966" s="39">
        <v>945</v>
      </c>
      <c r="N966" s="7"/>
      <c r="O966" s="30"/>
      <c r="P966" s="75" t="str">
        <f>IFERROR(VLOOKUP(O966,マスタ!$A$1:$C$48,2,FALSE),"事業場所在地が選択されていません")</f>
        <v>事業場所在地が選択されていません</v>
      </c>
      <c r="Q966" s="75" t="str">
        <f>IFERROR(VLOOKUP(O966,マスタ!$A$1:$C$48,3,FALSE),"事業場所在地が選択されていません")</f>
        <v>事業場所在地が選択されていません</v>
      </c>
      <c r="R966" s="8"/>
      <c r="S966" s="9"/>
      <c r="T966" s="55" t="str">
        <f t="shared" si="45"/>
        <v>判定不能</v>
      </c>
      <c r="U966" s="77"/>
      <c r="V966" s="91"/>
      <c r="W966" s="39">
        <v>945</v>
      </c>
      <c r="X966" s="7"/>
      <c r="Y966" s="30"/>
      <c r="Z966" s="75" t="str">
        <f>IFERROR(VLOOKUP(Y966,マスタ!$A$1:$C$48,2,FALSE),"事業場所在地が選択されていません")</f>
        <v>事業場所在地が選択されていません</v>
      </c>
      <c r="AA966" s="75" t="str">
        <f>IFERROR(VLOOKUP(Y966,マスタ!$A$1:$C$48,3,FALSE),"事業場所在地が選択されていません")</f>
        <v>事業場所在地が選択されていません</v>
      </c>
      <c r="AB966" s="10"/>
      <c r="AC966" s="9"/>
      <c r="AD966" s="55" t="str">
        <f t="shared" si="46"/>
        <v>判定不能</v>
      </c>
      <c r="AE966" s="47"/>
      <c r="AF966" s="12" t="s">
        <v>57</v>
      </c>
    </row>
    <row r="967" spans="1:32" x14ac:dyDescent="0.4">
      <c r="A967" s="12"/>
      <c r="B967" s="39">
        <v>946</v>
      </c>
      <c r="C967" s="7"/>
      <c r="D967" s="30"/>
      <c r="E967" s="132" t="str">
        <f>IFERROR(VLOOKUP(D967,マスタ!$A$1:$C$48,2,FALSE),"事業場所在地が選択されていません")</f>
        <v>事業場所在地が選択されていません</v>
      </c>
      <c r="F967" s="133"/>
      <c r="G967" s="75" t="str">
        <f>IFERROR(VLOOKUP(D967,マスタ!$A$1:$C$48,3,FALSE),"事業場所在地が選択されていません")</f>
        <v>事業場所在地が選択されていません</v>
      </c>
      <c r="H967" s="8"/>
      <c r="I967" s="9"/>
      <c r="J967" s="55" t="str">
        <f t="shared" si="44"/>
        <v>判定不能</v>
      </c>
      <c r="K967" s="47"/>
      <c r="L967" s="89"/>
      <c r="M967" s="39">
        <v>946</v>
      </c>
      <c r="N967" s="7"/>
      <c r="O967" s="30"/>
      <c r="P967" s="75" t="str">
        <f>IFERROR(VLOOKUP(O967,マスタ!$A$1:$C$48,2,FALSE),"事業場所在地が選択されていません")</f>
        <v>事業場所在地が選択されていません</v>
      </c>
      <c r="Q967" s="75" t="str">
        <f>IFERROR(VLOOKUP(O967,マスタ!$A$1:$C$48,3,FALSE),"事業場所在地が選択されていません")</f>
        <v>事業場所在地が選択されていません</v>
      </c>
      <c r="R967" s="8"/>
      <c r="S967" s="9"/>
      <c r="T967" s="55" t="str">
        <f t="shared" si="45"/>
        <v>判定不能</v>
      </c>
      <c r="U967" s="77"/>
      <c r="V967" s="91"/>
      <c r="W967" s="39">
        <v>946</v>
      </c>
      <c r="X967" s="7"/>
      <c r="Y967" s="30"/>
      <c r="Z967" s="75" t="str">
        <f>IFERROR(VLOOKUP(Y967,マスタ!$A$1:$C$48,2,FALSE),"事業場所在地が選択されていません")</f>
        <v>事業場所在地が選択されていません</v>
      </c>
      <c r="AA967" s="75" t="str">
        <f>IFERROR(VLOOKUP(Y967,マスタ!$A$1:$C$48,3,FALSE),"事業場所在地が選択されていません")</f>
        <v>事業場所在地が選択されていません</v>
      </c>
      <c r="AB967" s="10"/>
      <c r="AC967" s="9"/>
      <c r="AD967" s="55" t="str">
        <f t="shared" si="46"/>
        <v>判定不能</v>
      </c>
      <c r="AE967" s="47"/>
      <c r="AF967" s="12" t="s">
        <v>57</v>
      </c>
    </row>
    <row r="968" spans="1:32" x14ac:dyDescent="0.4">
      <c r="A968" s="12"/>
      <c r="B968" s="39">
        <v>947</v>
      </c>
      <c r="C968" s="7"/>
      <c r="D968" s="30"/>
      <c r="E968" s="132" t="str">
        <f>IFERROR(VLOOKUP(D968,マスタ!$A$1:$C$48,2,FALSE),"事業場所在地が選択されていません")</f>
        <v>事業場所在地が選択されていません</v>
      </c>
      <c r="F968" s="133"/>
      <c r="G968" s="75" t="str">
        <f>IFERROR(VLOOKUP(D968,マスタ!$A$1:$C$48,3,FALSE),"事業場所在地が選択されていません")</f>
        <v>事業場所在地が選択されていません</v>
      </c>
      <c r="H968" s="8"/>
      <c r="I968" s="9"/>
      <c r="J968" s="55" t="str">
        <f t="shared" si="44"/>
        <v>判定不能</v>
      </c>
      <c r="K968" s="47"/>
      <c r="L968" s="89"/>
      <c r="M968" s="39">
        <v>947</v>
      </c>
      <c r="N968" s="7"/>
      <c r="O968" s="30"/>
      <c r="P968" s="75" t="str">
        <f>IFERROR(VLOOKUP(O968,マスタ!$A$1:$C$48,2,FALSE),"事業場所在地が選択されていません")</f>
        <v>事業場所在地が選択されていません</v>
      </c>
      <c r="Q968" s="75" t="str">
        <f>IFERROR(VLOOKUP(O968,マスタ!$A$1:$C$48,3,FALSE),"事業場所在地が選択されていません")</f>
        <v>事業場所在地が選択されていません</v>
      </c>
      <c r="R968" s="8"/>
      <c r="S968" s="9"/>
      <c r="T968" s="55" t="str">
        <f t="shared" si="45"/>
        <v>判定不能</v>
      </c>
      <c r="U968" s="77"/>
      <c r="V968" s="91"/>
      <c r="W968" s="39">
        <v>947</v>
      </c>
      <c r="X968" s="7"/>
      <c r="Y968" s="30"/>
      <c r="Z968" s="75" t="str">
        <f>IFERROR(VLOOKUP(Y968,マスタ!$A$1:$C$48,2,FALSE),"事業場所在地が選択されていません")</f>
        <v>事業場所在地が選択されていません</v>
      </c>
      <c r="AA968" s="75" t="str">
        <f>IFERROR(VLOOKUP(Y968,マスタ!$A$1:$C$48,3,FALSE),"事業場所在地が選択されていません")</f>
        <v>事業場所在地が選択されていません</v>
      </c>
      <c r="AB968" s="10"/>
      <c r="AC968" s="9"/>
      <c r="AD968" s="55" t="str">
        <f t="shared" si="46"/>
        <v>判定不能</v>
      </c>
      <c r="AE968" s="47"/>
      <c r="AF968" s="12" t="s">
        <v>57</v>
      </c>
    </row>
    <row r="969" spans="1:32" x14ac:dyDescent="0.4">
      <c r="A969" s="12"/>
      <c r="B969" s="39">
        <v>948</v>
      </c>
      <c r="C969" s="7"/>
      <c r="D969" s="30"/>
      <c r="E969" s="132" t="str">
        <f>IFERROR(VLOOKUP(D969,マスタ!$A$1:$C$48,2,FALSE),"事業場所在地が選択されていません")</f>
        <v>事業場所在地が選択されていません</v>
      </c>
      <c r="F969" s="133"/>
      <c r="G969" s="75" t="str">
        <f>IFERROR(VLOOKUP(D969,マスタ!$A$1:$C$48,3,FALSE),"事業場所在地が選択されていません")</f>
        <v>事業場所在地が選択されていません</v>
      </c>
      <c r="H969" s="8"/>
      <c r="I969" s="9"/>
      <c r="J969" s="55" t="str">
        <f t="shared" si="44"/>
        <v>判定不能</v>
      </c>
      <c r="K969" s="47"/>
      <c r="L969" s="89"/>
      <c r="M969" s="39">
        <v>948</v>
      </c>
      <c r="N969" s="7"/>
      <c r="O969" s="30"/>
      <c r="P969" s="75" t="str">
        <f>IFERROR(VLOOKUP(O969,マスタ!$A$1:$C$48,2,FALSE),"事業場所在地が選択されていません")</f>
        <v>事業場所在地が選択されていません</v>
      </c>
      <c r="Q969" s="75" t="str">
        <f>IFERROR(VLOOKUP(O969,マスタ!$A$1:$C$48,3,FALSE),"事業場所在地が選択されていません")</f>
        <v>事業場所在地が選択されていません</v>
      </c>
      <c r="R969" s="8"/>
      <c r="S969" s="9"/>
      <c r="T969" s="55" t="str">
        <f t="shared" si="45"/>
        <v>判定不能</v>
      </c>
      <c r="U969" s="77"/>
      <c r="V969" s="91"/>
      <c r="W969" s="39">
        <v>948</v>
      </c>
      <c r="X969" s="7"/>
      <c r="Y969" s="30"/>
      <c r="Z969" s="75" t="str">
        <f>IFERROR(VLOOKUP(Y969,マスタ!$A$1:$C$48,2,FALSE),"事業場所在地が選択されていません")</f>
        <v>事業場所在地が選択されていません</v>
      </c>
      <c r="AA969" s="75" t="str">
        <f>IFERROR(VLOOKUP(Y969,マスタ!$A$1:$C$48,3,FALSE),"事業場所在地が選択されていません")</f>
        <v>事業場所在地が選択されていません</v>
      </c>
      <c r="AB969" s="10"/>
      <c r="AC969" s="9"/>
      <c r="AD969" s="55" t="str">
        <f t="shared" si="46"/>
        <v>判定不能</v>
      </c>
      <c r="AE969" s="47"/>
      <c r="AF969" s="12" t="s">
        <v>57</v>
      </c>
    </row>
    <row r="970" spans="1:32" x14ac:dyDescent="0.4">
      <c r="A970" s="12"/>
      <c r="B970" s="39">
        <v>949</v>
      </c>
      <c r="C970" s="7"/>
      <c r="D970" s="30"/>
      <c r="E970" s="132" t="str">
        <f>IFERROR(VLOOKUP(D970,マスタ!$A$1:$C$48,2,FALSE),"事業場所在地が選択されていません")</f>
        <v>事業場所在地が選択されていません</v>
      </c>
      <c r="F970" s="133"/>
      <c r="G970" s="75" t="str">
        <f>IFERROR(VLOOKUP(D970,マスタ!$A$1:$C$48,3,FALSE),"事業場所在地が選択されていません")</f>
        <v>事業場所在地が選択されていません</v>
      </c>
      <c r="H970" s="8"/>
      <c r="I970" s="9"/>
      <c r="J970" s="55" t="str">
        <f t="shared" si="44"/>
        <v>判定不能</v>
      </c>
      <c r="K970" s="47"/>
      <c r="L970" s="89"/>
      <c r="M970" s="39">
        <v>949</v>
      </c>
      <c r="N970" s="7"/>
      <c r="O970" s="30"/>
      <c r="P970" s="75" t="str">
        <f>IFERROR(VLOOKUP(O970,マスタ!$A$1:$C$48,2,FALSE),"事業場所在地が選択されていません")</f>
        <v>事業場所在地が選択されていません</v>
      </c>
      <c r="Q970" s="75" t="str">
        <f>IFERROR(VLOOKUP(O970,マスタ!$A$1:$C$48,3,FALSE),"事業場所在地が選択されていません")</f>
        <v>事業場所在地が選択されていません</v>
      </c>
      <c r="R970" s="8"/>
      <c r="S970" s="9"/>
      <c r="T970" s="55" t="str">
        <f t="shared" si="45"/>
        <v>判定不能</v>
      </c>
      <c r="U970" s="77"/>
      <c r="V970" s="91"/>
      <c r="W970" s="39">
        <v>949</v>
      </c>
      <c r="X970" s="7"/>
      <c r="Y970" s="30"/>
      <c r="Z970" s="75" t="str">
        <f>IFERROR(VLOOKUP(Y970,マスタ!$A$1:$C$48,2,FALSE),"事業場所在地が選択されていません")</f>
        <v>事業場所在地が選択されていません</v>
      </c>
      <c r="AA970" s="75" t="str">
        <f>IFERROR(VLOOKUP(Y970,マスタ!$A$1:$C$48,3,FALSE),"事業場所在地が選択されていません")</f>
        <v>事業場所在地が選択されていません</v>
      </c>
      <c r="AB970" s="10"/>
      <c r="AC970" s="9"/>
      <c r="AD970" s="55" t="str">
        <f t="shared" si="46"/>
        <v>判定不能</v>
      </c>
      <c r="AE970" s="47"/>
      <c r="AF970" s="12" t="s">
        <v>57</v>
      </c>
    </row>
    <row r="971" spans="1:32" x14ac:dyDescent="0.4">
      <c r="A971" s="12"/>
      <c r="B971" s="39">
        <v>950</v>
      </c>
      <c r="C971" s="7"/>
      <c r="D971" s="30"/>
      <c r="E971" s="132" t="str">
        <f>IFERROR(VLOOKUP(D971,マスタ!$A$1:$C$48,2,FALSE),"事業場所在地が選択されていません")</f>
        <v>事業場所在地が選択されていません</v>
      </c>
      <c r="F971" s="133"/>
      <c r="G971" s="75" t="str">
        <f>IFERROR(VLOOKUP(D971,マスタ!$A$1:$C$48,3,FALSE),"事業場所在地が選択されていません")</f>
        <v>事業場所在地が選択されていません</v>
      </c>
      <c r="H971" s="8"/>
      <c r="I971" s="9"/>
      <c r="J971" s="55" t="str">
        <f t="shared" si="44"/>
        <v>判定不能</v>
      </c>
      <c r="K971" s="47"/>
      <c r="L971" s="89"/>
      <c r="M971" s="39">
        <v>950</v>
      </c>
      <c r="N971" s="7"/>
      <c r="O971" s="30"/>
      <c r="P971" s="75" t="str">
        <f>IFERROR(VLOOKUP(O971,マスタ!$A$1:$C$48,2,FALSE),"事業場所在地が選択されていません")</f>
        <v>事業場所在地が選択されていません</v>
      </c>
      <c r="Q971" s="75" t="str">
        <f>IFERROR(VLOOKUP(O971,マスタ!$A$1:$C$48,3,FALSE),"事業場所在地が選択されていません")</f>
        <v>事業場所在地が選択されていません</v>
      </c>
      <c r="R971" s="8"/>
      <c r="S971" s="9"/>
      <c r="T971" s="55" t="str">
        <f t="shared" si="45"/>
        <v>判定不能</v>
      </c>
      <c r="U971" s="77"/>
      <c r="V971" s="91"/>
      <c r="W971" s="39">
        <v>950</v>
      </c>
      <c r="X971" s="7"/>
      <c r="Y971" s="30"/>
      <c r="Z971" s="75" t="str">
        <f>IFERROR(VLOOKUP(Y971,マスタ!$A$1:$C$48,2,FALSE),"事業場所在地が選択されていません")</f>
        <v>事業場所在地が選択されていません</v>
      </c>
      <c r="AA971" s="75" t="str">
        <f>IFERROR(VLOOKUP(Y971,マスタ!$A$1:$C$48,3,FALSE),"事業場所在地が選択されていません")</f>
        <v>事業場所在地が選択されていません</v>
      </c>
      <c r="AB971" s="10"/>
      <c r="AC971" s="9"/>
      <c r="AD971" s="55" t="str">
        <f t="shared" si="46"/>
        <v>判定不能</v>
      </c>
      <c r="AE971" s="47"/>
      <c r="AF971" s="12" t="s">
        <v>57</v>
      </c>
    </row>
    <row r="972" spans="1:32" x14ac:dyDescent="0.4">
      <c r="A972" s="12"/>
      <c r="B972" s="39">
        <v>951</v>
      </c>
      <c r="C972" s="7"/>
      <c r="D972" s="30"/>
      <c r="E972" s="132" t="str">
        <f>IFERROR(VLOOKUP(D972,マスタ!$A$1:$C$48,2,FALSE),"事業場所在地が選択されていません")</f>
        <v>事業場所在地が選択されていません</v>
      </c>
      <c r="F972" s="133"/>
      <c r="G972" s="75" t="str">
        <f>IFERROR(VLOOKUP(D972,マスタ!$A$1:$C$48,3,FALSE),"事業場所在地が選択されていません")</f>
        <v>事業場所在地が選択されていません</v>
      </c>
      <c r="H972" s="8"/>
      <c r="I972" s="9"/>
      <c r="J972" s="55" t="str">
        <f t="shared" si="44"/>
        <v>判定不能</v>
      </c>
      <c r="K972" s="47"/>
      <c r="L972" s="89"/>
      <c r="M972" s="39">
        <v>951</v>
      </c>
      <c r="N972" s="7"/>
      <c r="O972" s="30"/>
      <c r="P972" s="75" t="str">
        <f>IFERROR(VLOOKUP(O972,マスタ!$A$1:$C$48,2,FALSE),"事業場所在地が選択されていません")</f>
        <v>事業場所在地が選択されていません</v>
      </c>
      <c r="Q972" s="75" t="str">
        <f>IFERROR(VLOOKUP(O972,マスタ!$A$1:$C$48,3,FALSE),"事業場所在地が選択されていません")</f>
        <v>事業場所在地が選択されていません</v>
      </c>
      <c r="R972" s="8"/>
      <c r="S972" s="9"/>
      <c r="T972" s="55" t="str">
        <f t="shared" si="45"/>
        <v>判定不能</v>
      </c>
      <c r="U972" s="77"/>
      <c r="V972" s="91"/>
      <c r="W972" s="39">
        <v>951</v>
      </c>
      <c r="X972" s="7"/>
      <c r="Y972" s="30"/>
      <c r="Z972" s="75" t="str">
        <f>IFERROR(VLOOKUP(Y972,マスタ!$A$1:$C$48,2,FALSE),"事業場所在地が選択されていません")</f>
        <v>事業場所在地が選択されていません</v>
      </c>
      <c r="AA972" s="75" t="str">
        <f>IFERROR(VLOOKUP(Y972,マスタ!$A$1:$C$48,3,FALSE),"事業場所在地が選択されていません")</f>
        <v>事業場所在地が選択されていません</v>
      </c>
      <c r="AB972" s="10"/>
      <c r="AC972" s="9"/>
      <c r="AD972" s="55" t="str">
        <f t="shared" si="46"/>
        <v>判定不能</v>
      </c>
      <c r="AE972" s="47"/>
      <c r="AF972" s="12" t="s">
        <v>57</v>
      </c>
    </row>
    <row r="973" spans="1:32" x14ac:dyDescent="0.4">
      <c r="A973" s="12"/>
      <c r="B973" s="39">
        <v>952</v>
      </c>
      <c r="C973" s="7"/>
      <c r="D973" s="30"/>
      <c r="E973" s="132" t="str">
        <f>IFERROR(VLOOKUP(D973,マスタ!$A$1:$C$48,2,FALSE),"事業場所在地が選択されていません")</f>
        <v>事業場所在地が選択されていません</v>
      </c>
      <c r="F973" s="133"/>
      <c r="G973" s="75" t="str">
        <f>IFERROR(VLOOKUP(D973,マスタ!$A$1:$C$48,3,FALSE),"事業場所在地が選択されていません")</f>
        <v>事業場所在地が選択されていません</v>
      </c>
      <c r="H973" s="8"/>
      <c r="I973" s="9"/>
      <c r="J973" s="55" t="str">
        <f t="shared" si="44"/>
        <v>判定不能</v>
      </c>
      <c r="K973" s="47"/>
      <c r="L973" s="89"/>
      <c r="M973" s="39">
        <v>952</v>
      </c>
      <c r="N973" s="7"/>
      <c r="O973" s="30"/>
      <c r="P973" s="75" t="str">
        <f>IFERROR(VLOOKUP(O973,マスタ!$A$1:$C$48,2,FALSE),"事業場所在地が選択されていません")</f>
        <v>事業場所在地が選択されていません</v>
      </c>
      <c r="Q973" s="75" t="str">
        <f>IFERROR(VLOOKUP(O973,マスタ!$A$1:$C$48,3,FALSE),"事業場所在地が選択されていません")</f>
        <v>事業場所在地が選択されていません</v>
      </c>
      <c r="R973" s="8"/>
      <c r="S973" s="9"/>
      <c r="T973" s="55" t="str">
        <f t="shared" si="45"/>
        <v>判定不能</v>
      </c>
      <c r="U973" s="77"/>
      <c r="V973" s="91"/>
      <c r="W973" s="39">
        <v>952</v>
      </c>
      <c r="X973" s="7"/>
      <c r="Y973" s="30"/>
      <c r="Z973" s="75" t="str">
        <f>IFERROR(VLOOKUP(Y973,マスタ!$A$1:$C$48,2,FALSE),"事業場所在地が選択されていません")</f>
        <v>事業場所在地が選択されていません</v>
      </c>
      <c r="AA973" s="75" t="str">
        <f>IFERROR(VLOOKUP(Y973,マスタ!$A$1:$C$48,3,FALSE),"事業場所在地が選択されていません")</f>
        <v>事業場所在地が選択されていません</v>
      </c>
      <c r="AB973" s="10"/>
      <c r="AC973" s="9"/>
      <c r="AD973" s="55" t="str">
        <f t="shared" si="46"/>
        <v>判定不能</v>
      </c>
      <c r="AE973" s="47"/>
      <c r="AF973" s="12" t="s">
        <v>57</v>
      </c>
    </row>
    <row r="974" spans="1:32" x14ac:dyDescent="0.4">
      <c r="A974" s="12"/>
      <c r="B974" s="39">
        <v>953</v>
      </c>
      <c r="C974" s="7"/>
      <c r="D974" s="30"/>
      <c r="E974" s="132" t="str">
        <f>IFERROR(VLOOKUP(D974,マスタ!$A$1:$C$48,2,FALSE),"事業場所在地が選択されていません")</f>
        <v>事業場所在地が選択されていません</v>
      </c>
      <c r="F974" s="133"/>
      <c r="G974" s="75" t="str">
        <f>IFERROR(VLOOKUP(D974,マスタ!$A$1:$C$48,3,FALSE),"事業場所在地が選択されていません")</f>
        <v>事業場所在地が選択されていません</v>
      </c>
      <c r="H974" s="8"/>
      <c r="I974" s="9"/>
      <c r="J974" s="55" t="str">
        <f t="shared" si="44"/>
        <v>判定不能</v>
      </c>
      <c r="K974" s="47"/>
      <c r="L974" s="89"/>
      <c r="M974" s="39">
        <v>953</v>
      </c>
      <c r="N974" s="7"/>
      <c r="O974" s="30"/>
      <c r="P974" s="75" t="str">
        <f>IFERROR(VLOOKUP(O974,マスタ!$A$1:$C$48,2,FALSE),"事業場所在地が選択されていません")</f>
        <v>事業場所在地が選択されていません</v>
      </c>
      <c r="Q974" s="75" t="str">
        <f>IFERROR(VLOOKUP(O974,マスタ!$A$1:$C$48,3,FALSE),"事業場所在地が選択されていません")</f>
        <v>事業場所在地が選択されていません</v>
      </c>
      <c r="R974" s="8"/>
      <c r="S974" s="9"/>
      <c r="T974" s="55" t="str">
        <f t="shared" si="45"/>
        <v>判定不能</v>
      </c>
      <c r="U974" s="77"/>
      <c r="V974" s="91"/>
      <c r="W974" s="39">
        <v>953</v>
      </c>
      <c r="X974" s="7"/>
      <c r="Y974" s="30"/>
      <c r="Z974" s="75" t="str">
        <f>IFERROR(VLOOKUP(Y974,マスタ!$A$1:$C$48,2,FALSE),"事業場所在地が選択されていません")</f>
        <v>事業場所在地が選択されていません</v>
      </c>
      <c r="AA974" s="75" t="str">
        <f>IFERROR(VLOOKUP(Y974,マスタ!$A$1:$C$48,3,FALSE),"事業場所在地が選択されていません")</f>
        <v>事業場所在地が選択されていません</v>
      </c>
      <c r="AB974" s="10"/>
      <c r="AC974" s="9"/>
      <c r="AD974" s="55" t="str">
        <f t="shared" si="46"/>
        <v>判定不能</v>
      </c>
      <c r="AE974" s="47"/>
      <c r="AF974" s="12" t="s">
        <v>57</v>
      </c>
    </row>
    <row r="975" spans="1:32" x14ac:dyDescent="0.4">
      <c r="A975" s="12"/>
      <c r="B975" s="39">
        <v>954</v>
      </c>
      <c r="C975" s="7"/>
      <c r="D975" s="30"/>
      <c r="E975" s="132" t="str">
        <f>IFERROR(VLOOKUP(D975,マスタ!$A$1:$C$48,2,FALSE),"事業場所在地が選択されていません")</f>
        <v>事業場所在地が選択されていません</v>
      </c>
      <c r="F975" s="133"/>
      <c r="G975" s="75" t="str">
        <f>IFERROR(VLOOKUP(D975,マスタ!$A$1:$C$48,3,FALSE),"事業場所在地が選択されていません")</f>
        <v>事業場所在地が選択されていません</v>
      </c>
      <c r="H975" s="8"/>
      <c r="I975" s="9"/>
      <c r="J975" s="55" t="str">
        <f t="shared" si="44"/>
        <v>判定不能</v>
      </c>
      <c r="K975" s="47"/>
      <c r="L975" s="89"/>
      <c r="M975" s="39">
        <v>954</v>
      </c>
      <c r="N975" s="7"/>
      <c r="O975" s="30"/>
      <c r="P975" s="75" t="str">
        <f>IFERROR(VLOOKUP(O975,マスタ!$A$1:$C$48,2,FALSE),"事業場所在地が選択されていません")</f>
        <v>事業場所在地が選択されていません</v>
      </c>
      <c r="Q975" s="75" t="str">
        <f>IFERROR(VLOOKUP(O975,マスタ!$A$1:$C$48,3,FALSE),"事業場所在地が選択されていません")</f>
        <v>事業場所在地が選択されていません</v>
      </c>
      <c r="R975" s="8"/>
      <c r="S975" s="9"/>
      <c r="T975" s="55" t="str">
        <f t="shared" si="45"/>
        <v>判定不能</v>
      </c>
      <c r="U975" s="77"/>
      <c r="V975" s="91"/>
      <c r="W975" s="39">
        <v>954</v>
      </c>
      <c r="X975" s="7"/>
      <c r="Y975" s="30"/>
      <c r="Z975" s="75" t="str">
        <f>IFERROR(VLOOKUP(Y975,マスタ!$A$1:$C$48,2,FALSE),"事業場所在地が選択されていません")</f>
        <v>事業場所在地が選択されていません</v>
      </c>
      <c r="AA975" s="75" t="str">
        <f>IFERROR(VLOOKUP(Y975,マスタ!$A$1:$C$48,3,FALSE),"事業場所在地が選択されていません")</f>
        <v>事業場所在地が選択されていません</v>
      </c>
      <c r="AB975" s="10"/>
      <c r="AC975" s="9"/>
      <c r="AD975" s="55" t="str">
        <f t="shared" si="46"/>
        <v>判定不能</v>
      </c>
      <c r="AE975" s="47"/>
      <c r="AF975" s="12" t="s">
        <v>57</v>
      </c>
    </row>
    <row r="976" spans="1:32" x14ac:dyDescent="0.4">
      <c r="A976" s="12"/>
      <c r="B976" s="39">
        <v>955</v>
      </c>
      <c r="C976" s="7"/>
      <c r="D976" s="30"/>
      <c r="E976" s="132" t="str">
        <f>IFERROR(VLOOKUP(D976,マスタ!$A$1:$C$48,2,FALSE),"事業場所在地が選択されていません")</f>
        <v>事業場所在地が選択されていません</v>
      </c>
      <c r="F976" s="133"/>
      <c r="G976" s="75" t="str">
        <f>IFERROR(VLOOKUP(D976,マスタ!$A$1:$C$48,3,FALSE),"事業場所在地が選択されていません")</f>
        <v>事業場所在地が選択されていません</v>
      </c>
      <c r="H976" s="8"/>
      <c r="I976" s="9"/>
      <c r="J976" s="55" t="str">
        <f t="shared" si="44"/>
        <v>判定不能</v>
      </c>
      <c r="K976" s="47"/>
      <c r="L976" s="89"/>
      <c r="M976" s="39">
        <v>955</v>
      </c>
      <c r="N976" s="7"/>
      <c r="O976" s="30"/>
      <c r="P976" s="75" t="str">
        <f>IFERROR(VLOOKUP(O976,マスタ!$A$1:$C$48,2,FALSE),"事業場所在地が選択されていません")</f>
        <v>事業場所在地が選択されていません</v>
      </c>
      <c r="Q976" s="75" t="str">
        <f>IFERROR(VLOOKUP(O976,マスタ!$A$1:$C$48,3,FALSE),"事業場所在地が選択されていません")</f>
        <v>事業場所在地が選択されていません</v>
      </c>
      <c r="R976" s="8"/>
      <c r="S976" s="9"/>
      <c r="T976" s="55" t="str">
        <f t="shared" si="45"/>
        <v>判定不能</v>
      </c>
      <c r="U976" s="77"/>
      <c r="V976" s="91"/>
      <c r="W976" s="39">
        <v>955</v>
      </c>
      <c r="X976" s="7"/>
      <c r="Y976" s="30"/>
      <c r="Z976" s="75" t="str">
        <f>IFERROR(VLOOKUP(Y976,マスタ!$A$1:$C$48,2,FALSE),"事業場所在地が選択されていません")</f>
        <v>事業場所在地が選択されていません</v>
      </c>
      <c r="AA976" s="75" t="str">
        <f>IFERROR(VLOOKUP(Y976,マスタ!$A$1:$C$48,3,FALSE),"事業場所在地が選択されていません")</f>
        <v>事業場所在地が選択されていません</v>
      </c>
      <c r="AB976" s="10"/>
      <c r="AC976" s="9"/>
      <c r="AD976" s="55" t="str">
        <f t="shared" si="46"/>
        <v>判定不能</v>
      </c>
      <c r="AE976" s="47"/>
      <c r="AF976" s="12" t="s">
        <v>57</v>
      </c>
    </row>
    <row r="977" spans="1:32" x14ac:dyDescent="0.4">
      <c r="A977" s="12"/>
      <c r="B977" s="39">
        <v>956</v>
      </c>
      <c r="C977" s="7"/>
      <c r="D977" s="30"/>
      <c r="E977" s="132" t="str">
        <f>IFERROR(VLOOKUP(D977,マスタ!$A$1:$C$48,2,FALSE),"事業場所在地が選択されていません")</f>
        <v>事業場所在地が選択されていません</v>
      </c>
      <c r="F977" s="133"/>
      <c r="G977" s="75" t="str">
        <f>IFERROR(VLOOKUP(D977,マスタ!$A$1:$C$48,3,FALSE),"事業場所在地が選択されていません")</f>
        <v>事業場所在地が選択されていません</v>
      </c>
      <c r="H977" s="8"/>
      <c r="I977" s="9"/>
      <c r="J977" s="55" t="str">
        <f t="shared" si="44"/>
        <v>判定不能</v>
      </c>
      <c r="K977" s="47"/>
      <c r="L977" s="89"/>
      <c r="M977" s="39">
        <v>956</v>
      </c>
      <c r="N977" s="7"/>
      <c r="O977" s="30"/>
      <c r="P977" s="75" t="str">
        <f>IFERROR(VLOOKUP(O977,マスタ!$A$1:$C$48,2,FALSE),"事業場所在地が選択されていません")</f>
        <v>事業場所在地が選択されていません</v>
      </c>
      <c r="Q977" s="75" t="str">
        <f>IFERROR(VLOOKUP(O977,マスタ!$A$1:$C$48,3,FALSE),"事業場所在地が選択されていません")</f>
        <v>事業場所在地が選択されていません</v>
      </c>
      <c r="R977" s="8"/>
      <c r="S977" s="9"/>
      <c r="T977" s="55" t="str">
        <f t="shared" si="45"/>
        <v>判定不能</v>
      </c>
      <c r="U977" s="77"/>
      <c r="V977" s="91"/>
      <c r="W977" s="39">
        <v>956</v>
      </c>
      <c r="X977" s="7"/>
      <c r="Y977" s="30"/>
      <c r="Z977" s="75" t="str">
        <f>IFERROR(VLOOKUP(Y977,マスタ!$A$1:$C$48,2,FALSE),"事業場所在地が選択されていません")</f>
        <v>事業場所在地が選択されていません</v>
      </c>
      <c r="AA977" s="75" t="str">
        <f>IFERROR(VLOOKUP(Y977,マスタ!$A$1:$C$48,3,FALSE),"事業場所在地が選択されていません")</f>
        <v>事業場所在地が選択されていません</v>
      </c>
      <c r="AB977" s="10"/>
      <c r="AC977" s="9"/>
      <c r="AD977" s="55" t="str">
        <f t="shared" si="46"/>
        <v>判定不能</v>
      </c>
      <c r="AE977" s="47"/>
      <c r="AF977" s="12" t="s">
        <v>57</v>
      </c>
    </row>
    <row r="978" spans="1:32" x14ac:dyDescent="0.4">
      <c r="A978" s="12"/>
      <c r="B978" s="39">
        <v>957</v>
      </c>
      <c r="C978" s="7"/>
      <c r="D978" s="30"/>
      <c r="E978" s="132" t="str">
        <f>IFERROR(VLOOKUP(D978,マスタ!$A$1:$C$48,2,FALSE),"事業場所在地が選択されていません")</f>
        <v>事業場所在地が選択されていません</v>
      </c>
      <c r="F978" s="133"/>
      <c r="G978" s="75" t="str">
        <f>IFERROR(VLOOKUP(D978,マスタ!$A$1:$C$48,3,FALSE),"事業場所在地が選択されていません")</f>
        <v>事業場所在地が選択されていません</v>
      </c>
      <c r="H978" s="8"/>
      <c r="I978" s="9"/>
      <c r="J978" s="55" t="str">
        <f t="shared" si="44"/>
        <v>判定不能</v>
      </c>
      <c r="K978" s="47"/>
      <c r="L978" s="89"/>
      <c r="M978" s="39">
        <v>957</v>
      </c>
      <c r="N978" s="7"/>
      <c r="O978" s="30"/>
      <c r="P978" s="75" t="str">
        <f>IFERROR(VLOOKUP(O978,マスタ!$A$1:$C$48,2,FALSE),"事業場所在地が選択されていません")</f>
        <v>事業場所在地が選択されていません</v>
      </c>
      <c r="Q978" s="75" t="str">
        <f>IFERROR(VLOOKUP(O978,マスタ!$A$1:$C$48,3,FALSE),"事業場所在地が選択されていません")</f>
        <v>事業場所在地が選択されていません</v>
      </c>
      <c r="R978" s="8"/>
      <c r="S978" s="9"/>
      <c r="T978" s="55" t="str">
        <f t="shared" si="45"/>
        <v>判定不能</v>
      </c>
      <c r="U978" s="77"/>
      <c r="V978" s="91"/>
      <c r="W978" s="39">
        <v>957</v>
      </c>
      <c r="X978" s="7"/>
      <c r="Y978" s="30"/>
      <c r="Z978" s="75" t="str">
        <f>IFERROR(VLOOKUP(Y978,マスタ!$A$1:$C$48,2,FALSE),"事業場所在地が選択されていません")</f>
        <v>事業場所在地が選択されていません</v>
      </c>
      <c r="AA978" s="75" t="str">
        <f>IFERROR(VLOOKUP(Y978,マスタ!$A$1:$C$48,3,FALSE),"事業場所在地が選択されていません")</f>
        <v>事業場所在地が選択されていません</v>
      </c>
      <c r="AB978" s="10"/>
      <c r="AC978" s="9"/>
      <c r="AD978" s="55" t="str">
        <f t="shared" si="46"/>
        <v>判定不能</v>
      </c>
      <c r="AE978" s="47"/>
      <c r="AF978" s="12" t="s">
        <v>57</v>
      </c>
    </row>
    <row r="979" spans="1:32" x14ac:dyDescent="0.4">
      <c r="A979" s="12"/>
      <c r="B979" s="39">
        <v>958</v>
      </c>
      <c r="C979" s="7"/>
      <c r="D979" s="30"/>
      <c r="E979" s="132" t="str">
        <f>IFERROR(VLOOKUP(D979,マスタ!$A$1:$C$48,2,FALSE),"事業場所在地が選択されていません")</f>
        <v>事業場所在地が選択されていません</v>
      </c>
      <c r="F979" s="133"/>
      <c r="G979" s="75" t="str">
        <f>IFERROR(VLOOKUP(D979,マスタ!$A$1:$C$48,3,FALSE),"事業場所在地が選択されていません")</f>
        <v>事業場所在地が選択されていません</v>
      </c>
      <c r="H979" s="8"/>
      <c r="I979" s="9"/>
      <c r="J979" s="55" t="str">
        <f t="shared" si="44"/>
        <v>判定不能</v>
      </c>
      <c r="K979" s="47"/>
      <c r="L979" s="89"/>
      <c r="M979" s="39">
        <v>958</v>
      </c>
      <c r="N979" s="7"/>
      <c r="O979" s="30"/>
      <c r="P979" s="75" t="str">
        <f>IFERROR(VLOOKUP(O979,マスタ!$A$1:$C$48,2,FALSE),"事業場所在地が選択されていません")</f>
        <v>事業場所在地が選択されていません</v>
      </c>
      <c r="Q979" s="75" t="str">
        <f>IFERROR(VLOOKUP(O979,マスタ!$A$1:$C$48,3,FALSE),"事業場所在地が選択されていません")</f>
        <v>事業場所在地が選択されていません</v>
      </c>
      <c r="R979" s="8"/>
      <c r="S979" s="9"/>
      <c r="T979" s="55" t="str">
        <f t="shared" si="45"/>
        <v>判定不能</v>
      </c>
      <c r="U979" s="77"/>
      <c r="V979" s="91"/>
      <c r="W979" s="39">
        <v>958</v>
      </c>
      <c r="X979" s="7"/>
      <c r="Y979" s="30"/>
      <c r="Z979" s="75" t="str">
        <f>IFERROR(VLOOKUP(Y979,マスタ!$A$1:$C$48,2,FALSE),"事業場所在地が選択されていません")</f>
        <v>事業場所在地が選択されていません</v>
      </c>
      <c r="AA979" s="75" t="str">
        <f>IFERROR(VLOOKUP(Y979,マスタ!$A$1:$C$48,3,FALSE),"事業場所在地が選択されていません")</f>
        <v>事業場所在地が選択されていません</v>
      </c>
      <c r="AB979" s="10"/>
      <c r="AC979" s="9"/>
      <c r="AD979" s="55" t="str">
        <f t="shared" si="46"/>
        <v>判定不能</v>
      </c>
      <c r="AE979" s="47"/>
      <c r="AF979" s="12" t="s">
        <v>57</v>
      </c>
    </row>
    <row r="980" spans="1:32" x14ac:dyDescent="0.4">
      <c r="A980" s="12"/>
      <c r="B980" s="39">
        <v>959</v>
      </c>
      <c r="C980" s="7"/>
      <c r="D980" s="30"/>
      <c r="E980" s="132" t="str">
        <f>IFERROR(VLOOKUP(D980,マスタ!$A$1:$C$48,2,FALSE),"事業場所在地が選択されていません")</f>
        <v>事業場所在地が選択されていません</v>
      </c>
      <c r="F980" s="133"/>
      <c r="G980" s="75" t="str">
        <f>IFERROR(VLOOKUP(D980,マスタ!$A$1:$C$48,3,FALSE),"事業場所在地が選択されていません")</f>
        <v>事業場所在地が選択されていません</v>
      </c>
      <c r="H980" s="8"/>
      <c r="I980" s="9"/>
      <c r="J980" s="55" t="str">
        <f t="shared" si="44"/>
        <v>判定不能</v>
      </c>
      <c r="K980" s="47"/>
      <c r="L980" s="89"/>
      <c r="M980" s="39">
        <v>959</v>
      </c>
      <c r="N980" s="7"/>
      <c r="O980" s="30"/>
      <c r="P980" s="75" t="str">
        <f>IFERROR(VLOOKUP(O980,マスタ!$A$1:$C$48,2,FALSE),"事業場所在地が選択されていません")</f>
        <v>事業場所在地が選択されていません</v>
      </c>
      <c r="Q980" s="75" t="str">
        <f>IFERROR(VLOOKUP(O980,マスタ!$A$1:$C$48,3,FALSE),"事業場所在地が選択されていません")</f>
        <v>事業場所在地が選択されていません</v>
      </c>
      <c r="R980" s="8"/>
      <c r="S980" s="9"/>
      <c r="T980" s="55" t="str">
        <f t="shared" si="45"/>
        <v>判定不能</v>
      </c>
      <c r="U980" s="77"/>
      <c r="V980" s="91"/>
      <c r="W980" s="39">
        <v>959</v>
      </c>
      <c r="X980" s="7"/>
      <c r="Y980" s="30"/>
      <c r="Z980" s="75" t="str">
        <f>IFERROR(VLOOKUP(Y980,マスタ!$A$1:$C$48,2,FALSE),"事業場所在地が選択されていません")</f>
        <v>事業場所在地が選択されていません</v>
      </c>
      <c r="AA980" s="75" t="str">
        <f>IFERROR(VLOOKUP(Y980,マスタ!$A$1:$C$48,3,FALSE),"事業場所在地が選択されていません")</f>
        <v>事業場所在地が選択されていません</v>
      </c>
      <c r="AB980" s="10"/>
      <c r="AC980" s="9"/>
      <c r="AD980" s="55" t="str">
        <f t="shared" si="46"/>
        <v>判定不能</v>
      </c>
      <c r="AE980" s="47"/>
      <c r="AF980" s="12" t="s">
        <v>57</v>
      </c>
    </row>
    <row r="981" spans="1:32" x14ac:dyDescent="0.4">
      <c r="A981" s="12"/>
      <c r="B981" s="39">
        <v>960</v>
      </c>
      <c r="C981" s="7"/>
      <c r="D981" s="30"/>
      <c r="E981" s="132" t="str">
        <f>IFERROR(VLOOKUP(D981,マスタ!$A$1:$C$48,2,FALSE),"事業場所在地が選択されていません")</f>
        <v>事業場所在地が選択されていません</v>
      </c>
      <c r="F981" s="133"/>
      <c r="G981" s="75" t="str">
        <f>IFERROR(VLOOKUP(D981,マスタ!$A$1:$C$48,3,FALSE),"事業場所在地が選択されていません")</f>
        <v>事業場所在地が選択されていません</v>
      </c>
      <c r="H981" s="8"/>
      <c r="I981" s="9"/>
      <c r="J981" s="55" t="str">
        <f t="shared" si="44"/>
        <v>判定不能</v>
      </c>
      <c r="K981" s="47"/>
      <c r="L981" s="89"/>
      <c r="M981" s="39">
        <v>960</v>
      </c>
      <c r="N981" s="7"/>
      <c r="O981" s="30"/>
      <c r="P981" s="75" t="str">
        <f>IFERROR(VLOOKUP(O981,マスタ!$A$1:$C$48,2,FALSE),"事業場所在地が選択されていません")</f>
        <v>事業場所在地が選択されていません</v>
      </c>
      <c r="Q981" s="75" t="str">
        <f>IFERROR(VLOOKUP(O981,マスタ!$A$1:$C$48,3,FALSE),"事業場所在地が選択されていません")</f>
        <v>事業場所在地が選択されていません</v>
      </c>
      <c r="R981" s="8"/>
      <c r="S981" s="9"/>
      <c r="T981" s="55" t="str">
        <f t="shared" si="45"/>
        <v>判定不能</v>
      </c>
      <c r="U981" s="77"/>
      <c r="V981" s="91"/>
      <c r="W981" s="39">
        <v>960</v>
      </c>
      <c r="X981" s="7"/>
      <c r="Y981" s="30"/>
      <c r="Z981" s="75" t="str">
        <f>IFERROR(VLOOKUP(Y981,マスタ!$A$1:$C$48,2,FALSE),"事業場所在地が選択されていません")</f>
        <v>事業場所在地が選択されていません</v>
      </c>
      <c r="AA981" s="75" t="str">
        <f>IFERROR(VLOOKUP(Y981,マスタ!$A$1:$C$48,3,FALSE),"事業場所在地が選択されていません")</f>
        <v>事業場所在地が選択されていません</v>
      </c>
      <c r="AB981" s="10"/>
      <c r="AC981" s="9"/>
      <c r="AD981" s="55" t="str">
        <f t="shared" si="46"/>
        <v>判定不能</v>
      </c>
      <c r="AE981" s="47"/>
      <c r="AF981" s="12" t="s">
        <v>57</v>
      </c>
    </row>
    <row r="982" spans="1:32" x14ac:dyDescent="0.4">
      <c r="A982" s="12"/>
      <c r="B982" s="39">
        <v>961</v>
      </c>
      <c r="C982" s="7"/>
      <c r="D982" s="30"/>
      <c r="E982" s="132" t="str">
        <f>IFERROR(VLOOKUP(D982,マスタ!$A$1:$C$48,2,FALSE),"事業場所在地が選択されていません")</f>
        <v>事業場所在地が選択されていません</v>
      </c>
      <c r="F982" s="133"/>
      <c r="G982" s="75" t="str">
        <f>IFERROR(VLOOKUP(D982,マスタ!$A$1:$C$48,3,FALSE),"事業場所在地が選択されていません")</f>
        <v>事業場所在地が選択されていません</v>
      </c>
      <c r="H982" s="8"/>
      <c r="I982" s="9"/>
      <c r="J982" s="55" t="str">
        <f t="shared" si="44"/>
        <v>判定不能</v>
      </c>
      <c r="K982" s="47"/>
      <c r="L982" s="89"/>
      <c r="M982" s="39">
        <v>961</v>
      </c>
      <c r="N982" s="7"/>
      <c r="O982" s="30"/>
      <c r="P982" s="75" t="str">
        <f>IFERROR(VLOOKUP(O982,マスタ!$A$1:$C$48,2,FALSE),"事業場所在地が選択されていません")</f>
        <v>事業場所在地が選択されていません</v>
      </c>
      <c r="Q982" s="75" t="str">
        <f>IFERROR(VLOOKUP(O982,マスタ!$A$1:$C$48,3,FALSE),"事業場所在地が選択されていません")</f>
        <v>事業場所在地が選択されていません</v>
      </c>
      <c r="R982" s="8"/>
      <c r="S982" s="9"/>
      <c r="T982" s="55" t="str">
        <f t="shared" si="45"/>
        <v>判定不能</v>
      </c>
      <c r="U982" s="77"/>
      <c r="V982" s="91"/>
      <c r="W982" s="39">
        <v>961</v>
      </c>
      <c r="X982" s="7"/>
      <c r="Y982" s="30"/>
      <c r="Z982" s="75" t="str">
        <f>IFERROR(VLOOKUP(Y982,マスタ!$A$1:$C$48,2,FALSE),"事業場所在地が選択されていません")</f>
        <v>事業場所在地が選択されていません</v>
      </c>
      <c r="AA982" s="75" t="str">
        <f>IFERROR(VLOOKUP(Y982,マスタ!$A$1:$C$48,3,FALSE),"事業場所在地が選択されていません")</f>
        <v>事業場所在地が選択されていません</v>
      </c>
      <c r="AB982" s="10"/>
      <c r="AC982" s="9"/>
      <c r="AD982" s="55" t="str">
        <f t="shared" si="46"/>
        <v>判定不能</v>
      </c>
      <c r="AE982" s="47"/>
      <c r="AF982" s="12" t="s">
        <v>57</v>
      </c>
    </row>
    <row r="983" spans="1:32" x14ac:dyDescent="0.4">
      <c r="A983" s="12"/>
      <c r="B983" s="39">
        <v>962</v>
      </c>
      <c r="C983" s="7"/>
      <c r="D983" s="30"/>
      <c r="E983" s="132" t="str">
        <f>IFERROR(VLOOKUP(D983,マスタ!$A$1:$C$48,2,FALSE),"事業場所在地が選択されていません")</f>
        <v>事業場所在地が選択されていません</v>
      </c>
      <c r="F983" s="133"/>
      <c r="G983" s="75" t="str">
        <f>IFERROR(VLOOKUP(D983,マスタ!$A$1:$C$48,3,FALSE),"事業場所在地が選択されていません")</f>
        <v>事業場所在地が選択されていません</v>
      </c>
      <c r="H983" s="8"/>
      <c r="I983" s="9"/>
      <c r="J983" s="55" t="str">
        <f t="shared" si="44"/>
        <v>判定不能</v>
      </c>
      <c r="K983" s="47"/>
      <c r="L983" s="89"/>
      <c r="M983" s="39">
        <v>962</v>
      </c>
      <c r="N983" s="7"/>
      <c r="O983" s="30"/>
      <c r="P983" s="75" t="str">
        <f>IFERROR(VLOOKUP(O983,マスタ!$A$1:$C$48,2,FALSE),"事業場所在地が選択されていません")</f>
        <v>事業場所在地が選択されていません</v>
      </c>
      <c r="Q983" s="75" t="str">
        <f>IFERROR(VLOOKUP(O983,マスタ!$A$1:$C$48,3,FALSE),"事業場所在地が選択されていません")</f>
        <v>事業場所在地が選択されていません</v>
      </c>
      <c r="R983" s="8"/>
      <c r="S983" s="9"/>
      <c r="T983" s="55" t="str">
        <f t="shared" si="45"/>
        <v>判定不能</v>
      </c>
      <c r="U983" s="77"/>
      <c r="V983" s="91"/>
      <c r="W983" s="39">
        <v>962</v>
      </c>
      <c r="X983" s="7"/>
      <c r="Y983" s="30"/>
      <c r="Z983" s="75" t="str">
        <f>IFERROR(VLOOKUP(Y983,マスタ!$A$1:$C$48,2,FALSE),"事業場所在地が選択されていません")</f>
        <v>事業場所在地が選択されていません</v>
      </c>
      <c r="AA983" s="75" t="str">
        <f>IFERROR(VLOOKUP(Y983,マスタ!$A$1:$C$48,3,FALSE),"事業場所在地が選択されていません")</f>
        <v>事業場所在地が選択されていません</v>
      </c>
      <c r="AB983" s="10"/>
      <c r="AC983" s="9"/>
      <c r="AD983" s="55" t="str">
        <f t="shared" si="46"/>
        <v>判定不能</v>
      </c>
      <c r="AE983" s="47"/>
      <c r="AF983" s="12" t="s">
        <v>57</v>
      </c>
    </row>
    <row r="984" spans="1:32" x14ac:dyDescent="0.4">
      <c r="A984" s="12"/>
      <c r="B984" s="39">
        <v>963</v>
      </c>
      <c r="C984" s="7"/>
      <c r="D984" s="30"/>
      <c r="E984" s="132" t="str">
        <f>IFERROR(VLOOKUP(D984,マスタ!$A$1:$C$48,2,FALSE),"事業場所在地が選択されていません")</f>
        <v>事業場所在地が選択されていません</v>
      </c>
      <c r="F984" s="133"/>
      <c r="G984" s="75" t="str">
        <f>IFERROR(VLOOKUP(D984,マスタ!$A$1:$C$48,3,FALSE),"事業場所在地が選択されていません")</f>
        <v>事業場所在地が選択されていません</v>
      </c>
      <c r="H984" s="8"/>
      <c r="I984" s="9"/>
      <c r="J984" s="55" t="str">
        <f t="shared" ref="J984:J1021" si="47">IF(I984="", "判定不能", IF(I984&lt;G984, "対象", "対象外"))</f>
        <v>判定不能</v>
      </c>
      <c r="K984" s="47"/>
      <c r="L984" s="89"/>
      <c r="M984" s="39">
        <v>963</v>
      </c>
      <c r="N984" s="7"/>
      <c r="O984" s="30"/>
      <c r="P984" s="75" t="str">
        <f>IFERROR(VLOOKUP(O984,マスタ!$A$1:$C$48,2,FALSE),"事業場所在地が選択されていません")</f>
        <v>事業場所在地が選択されていません</v>
      </c>
      <c r="Q984" s="75" t="str">
        <f>IFERROR(VLOOKUP(O984,マスタ!$A$1:$C$48,3,FALSE),"事業場所在地が選択されていません")</f>
        <v>事業場所在地が選択されていません</v>
      </c>
      <c r="R984" s="8"/>
      <c r="S984" s="9"/>
      <c r="T984" s="55" t="str">
        <f t="shared" si="45"/>
        <v>判定不能</v>
      </c>
      <c r="U984" s="77"/>
      <c r="V984" s="91"/>
      <c r="W984" s="39">
        <v>963</v>
      </c>
      <c r="X984" s="7"/>
      <c r="Y984" s="30"/>
      <c r="Z984" s="75" t="str">
        <f>IFERROR(VLOOKUP(Y984,マスタ!$A$1:$C$48,2,FALSE),"事業場所在地が選択されていません")</f>
        <v>事業場所在地が選択されていません</v>
      </c>
      <c r="AA984" s="75" t="str">
        <f>IFERROR(VLOOKUP(Y984,マスタ!$A$1:$C$48,3,FALSE),"事業場所在地が選択されていません")</f>
        <v>事業場所在地が選択されていません</v>
      </c>
      <c r="AB984" s="10"/>
      <c r="AC984" s="9"/>
      <c r="AD984" s="55" t="str">
        <f t="shared" si="46"/>
        <v>判定不能</v>
      </c>
      <c r="AE984" s="47"/>
      <c r="AF984" s="12" t="s">
        <v>57</v>
      </c>
    </row>
    <row r="985" spans="1:32" x14ac:dyDescent="0.4">
      <c r="A985" s="12"/>
      <c r="B985" s="39">
        <v>964</v>
      </c>
      <c r="C985" s="7"/>
      <c r="D985" s="30"/>
      <c r="E985" s="132" t="str">
        <f>IFERROR(VLOOKUP(D985,マスタ!$A$1:$C$48,2,FALSE),"事業場所在地が選択されていません")</f>
        <v>事業場所在地が選択されていません</v>
      </c>
      <c r="F985" s="133"/>
      <c r="G985" s="75" t="str">
        <f>IFERROR(VLOOKUP(D985,マスタ!$A$1:$C$48,3,FALSE),"事業場所在地が選択されていません")</f>
        <v>事業場所在地が選択されていません</v>
      </c>
      <c r="H985" s="8"/>
      <c r="I985" s="9"/>
      <c r="J985" s="55" t="str">
        <f t="shared" si="47"/>
        <v>判定不能</v>
      </c>
      <c r="K985" s="47"/>
      <c r="L985" s="89"/>
      <c r="M985" s="39">
        <v>964</v>
      </c>
      <c r="N985" s="7"/>
      <c r="O985" s="30"/>
      <c r="P985" s="75" t="str">
        <f>IFERROR(VLOOKUP(O985,マスタ!$A$1:$C$48,2,FALSE),"事業場所在地が選択されていません")</f>
        <v>事業場所在地が選択されていません</v>
      </c>
      <c r="Q985" s="75" t="str">
        <f>IFERROR(VLOOKUP(O985,マスタ!$A$1:$C$48,3,FALSE),"事業場所在地が選択されていません")</f>
        <v>事業場所在地が選択されていません</v>
      </c>
      <c r="R985" s="8"/>
      <c r="S985" s="9"/>
      <c r="T985" s="55" t="str">
        <f t="shared" si="45"/>
        <v>判定不能</v>
      </c>
      <c r="U985" s="77"/>
      <c r="V985" s="91"/>
      <c r="W985" s="39">
        <v>964</v>
      </c>
      <c r="X985" s="7"/>
      <c r="Y985" s="30"/>
      <c r="Z985" s="75" t="str">
        <f>IFERROR(VLOOKUP(Y985,マスタ!$A$1:$C$48,2,FALSE),"事業場所在地が選択されていません")</f>
        <v>事業場所在地が選択されていません</v>
      </c>
      <c r="AA985" s="75" t="str">
        <f>IFERROR(VLOOKUP(Y985,マスタ!$A$1:$C$48,3,FALSE),"事業場所在地が選択されていません")</f>
        <v>事業場所在地が選択されていません</v>
      </c>
      <c r="AB985" s="10"/>
      <c r="AC985" s="9"/>
      <c r="AD985" s="55" t="str">
        <f t="shared" si="46"/>
        <v>判定不能</v>
      </c>
      <c r="AE985" s="47"/>
      <c r="AF985" s="12" t="s">
        <v>57</v>
      </c>
    </row>
    <row r="986" spans="1:32" x14ac:dyDescent="0.4">
      <c r="A986" s="12"/>
      <c r="B986" s="39">
        <v>965</v>
      </c>
      <c r="C986" s="7"/>
      <c r="D986" s="30"/>
      <c r="E986" s="132" t="str">
        <f>IFERROR(VLOOKUP(D986,マスタ!$A$1:$C$48,2,FALSE),"事業場所在地が選択されていません")</f>
        <v>事業場所在地が選択されていません</v>
      </c>
      <c r="F986" s="133"/>
      <c r="G986" s="75" t="str">
        <f>IFERROR(VLOOKUP(D986,マスタ!$A$1:$C$48,3,FALSE),"事業場所在地が選択されていません")</f>
        <v>事業場所在地が選択されていません</v>
      </c>
      <c r="H986" s="8"/>
      <c r="I986" s="9"/>
      <c r="J986" s="55" t="str">
        <f t="shared" si="47"/>
        <v>判定不能</v>
      </c>
      <c r="K986" s="47"/>
      <c r="L986" s="89"/>
      <c r="M986" s="39">
        <v>965</v>
      </c>
      <c r="N986" s="7"/>
      <c r="O986" s="30"/>
      <c r="P986" s="75" t="str">
        <f>IFERROR(VLOOKUP(O986,マスタ!$A$1:$C$48,2,FALSE),"事業場所在地が選択されていません")</f>
        <v>事業場所在地が選択されていません</v>
      </c>
      <c r="Q986" s="75" t="str">
        <f>IFERROR(VLOOKUP(O986,マスタ!$A$1:$C$48,3,FALSE),"事業場所在地が選択されていません")</f>
        <v>事業場所在地が選択されていません</v>
      </c>
      <c r="R986" s="8"/>
      <c r="S986" s="9"/>
      <c r="T986" s="55" t="str">
        <f t="shared" si="45"/>
        <v>判定不能</v>
      </c>
      <c r="U986" s="77"/>
      <c r="V986" s="91"/>
      <c r="W986" s="39">
        <v>965</v>
      </c>
      <c r="X986" s="7"/>
      <c r="Y986" s="30"/>
      <c r="Z986" s="75" t="str">
        <f>IFERROR(VLOOKUP(Y986,マスタ!$A$1:$C$48,2,FALSE),"事業場所在地が選択されていません")</f>
        <v>事業場所在地が選択されていません</v>
      </c>
      <c r="AA986" s="75" t="str">
        <f>IFERROR(VLOOKUP(Y986,マスタ!$A$1:$C$48,3,FALSE),"事業場所在地が選択されていません")</f>
        <v>事業場所在地が選択されていません</v>
      </c>
      <c r="AB986" s="10"/>
      <c r="AC986" s="9"/>
      <c r="AD986" s="55" t="str">
        <f t="shared" si="46"/>
        <v>判定不能</v>
      </c>
      <c r="AE986" s="47"/>
      <c r="AF986" s="12" t="s">
        <v>57</v>
      </c>
    </row>
    <row r="987" spans="1:32" x14ac:dyDescent="0.4">
      <c r="A987" s="12"/>
      <c r="B987" s="39">
        <v>966</v>
      </c>
      <c r="C987" s="7"/>
      <c r="D987" s="30"/>
      <c r="E987" s="132" t="str">
        <f>IFERROR(VLOOKUP(D987,マスタ!$A$1:$C$48,2,FALSE),"事業場所在地が選択されていません")</f>
        <v>事業場所在地が選択されていません</v>
      </c>
      <c r="F987" s="133"/>
      <c r="G987" s="75" t="str">
        <f>IFERROR(VLOOKUP(D987,マスタ!$A$1:$C$48,3,FALSE),"事業場所在地が選択されていません")</f>
        <v>事業場所在地が選択されていません</v>
      </c>
      <c r="H987" s="8"/>
      <c r="I987" s="9"/>
      <c r="J987" s="55" t="str">
        <f t="shared" si="47"/>
        <v>判定不能</v>
      </c>
      <c r="K987" s="47"/>
      <c r="L987" s="89"/>
      <c r="M987" s="39">
        <v>966</v>
      </c>
      <c r="N987" s="7"/>
      <c r="O987" s="30"/>
      <c r="P987" s="75" t="str">
        <f>IFERROR(VLOOKUP(O987,マスタ!$A$1:$C$48,2,FALSE),"事業場所在地が選択されていません")</f>
        <v>事業場所在地が選択されていません</v>
      </c>
      <c r="Q987" s="75" t="str">
        <f>IFERROR(VLOOKUP(O987,マスタ!$A$1:$C$48,3,FALSE),"事業場所在地が選択されていません")</f>
        <v>事業場所在地が選択されていません</v>
      </c>
      <c r="R987" s="8"/>
      <c r="S987" s="9"/>
      <c r="T987" s="55" t="str">
        <f t="shared" si="45"/>
        <v>判定不能</v>
      </c>
      <c r="U987" s="77"/>
      <c r="V987" s="91"/>
      <c r="W987" s="39">
        <v>966</v>
      </c>
      <c r="X987" s="7"/>
      <c r="Y987" s="30"/>
      <c r="Z987" s="75" t="str">
        <f>IFERROR(VLOOKUP(Y987,マスタ!$A$1:$C$48,2,FALSE),"事業場所在地が選択されていません")</f>
        <v>事業場所在地が選択されていません</v>
      </c>
      <c r="AA987" s="75" t="str">
        <f>IFERROR(VLOOKUP(Y987,マスタ!$A$1:$C$48,3,FALSE),"事業場所在地が選択されていません")</f>
        <v>事業場所在地が選択されていません</v>
      </c>
      <c r="AB987" s="10"/>
      <c r="AC987" s="9"/>
      <c r="AD987" s="55" t="str">
        <f t="shared" si="46"/>
        <v>判定不能</v>
      </c>
      <c r="AE987" s="47"/>
      <c r="AF987" s="12" t="s">
        <v>57</v>
      </c>
    </row>
    <row r="988" spans="1:32" x14ac:dyDescent="0.4">
      <c r="A988" s="12"/>
      <c r="B988" s="39">
        <v>967</v>
      </c>
      <c r="C988" s="7"/>
      <c r="D988" s="30"/>
      <c r="E988" s="132" t="str">
        <f>IFERROR(VLOOKUP(D988,マスタ!$A$1:$C$48,2,FALSE),"事業場所在地が選択されていません")</f>
        <v>事業場所在地が選択されていません</v>
      </c>
      <c r="F988" s="133"/>
      <c r="G988" s="75" t="str">
        <f>IFERROR(VLOOKUP(D988,マスタ!$A$1:$C$48,3,FALSE),"事業場所在地が選択されていません")</f>
        <v>事業場所在地が選択されていません</v>
      </c>
      <c r="H988" s="8"/>
      <c r="I988" s="9"/>
      <c r="J988" s="55" t="str">
        <f t="shared" si="47"/>
        <v>判定不能</v>
      </c>
      <c r="K988" s="47"/>
      <c r="L988" s="89"/>
      <c r="M988" s="39">
        <v>967</v>
      </c>
      <c r="N988" s="7"/>
      <c r="O988" s="30"/>
      <c r="P988" s="75" t="str">
        <f>IFERROR(VLOOKUP(O988,マスタ!$A$1:$C$48,2,FALSE),"事業場所在地が選択されていません")</f>
        <v>事業場所在地が選択されていません</v>
      </c>
      <c r="Q988" s="75" t="str">
        <f>IFERROR(VLOOKUP(O988,マスタ!$A$1:$C$48,3,FALSE),"事業場所在地が選択されていません")</f>
        <v>事業場所在地が選択されていません</v>
      </c>
      <c r="R988" s="8"/>
      <c r="S988" s="9"/>
      <c r="T988" s="55" t="str">
        <f t="shared" ref="T988:T1021" si="48">IF(S988="", "判定不能", IF(S988&lt;Q988, "対象", "対象外"))</f>
        <v>判定不能</v>
      </c>
      <c r="U988" s="77"/>
      <c r="V988" s="91"/>
      <c r="W988" s="39">
        <v>967</v>
      </c>
      <c r="X988" s="7"/>
      <c r="Y988" s="30"/>
      <c r="Z988" s="75" t="str">
        <f>IFERROR(VLOOKUP(Y988,マスタ!$A$1:$C$48,2,FALSE),"事業場所在地が選択されていません")</f>
        <v>事業場所在地が選択されていません</v>
      </c>
      <c r="AA988" s="75" t="str">
        <f>IFERROR(VLOOKUP(Y988,マスタ!$A$1:$C$48,3,FALSE),"事業場所在地が選択されていません")</f>
        <v>事業場所在地が選択されていません</v>
      </c>
      <c r="AB988" s="10"/>
      <c r="AC988" s="9"/>
      <c r="AD988" s="55" t="str">
        <f t="shared" ref="AD988:AD1021" si="49">IF(AC988="", "判定不能", IF(AC988&lt;AA988, "対象", "対象外"))</f>
        <v>判定不能</v>
      </c>
      <c r="AE988" s="47"/>
      <c r="AF988" s="12" t="s">
        <v>57</v>
      </c>
    </row>
    <row r="989" spans="1:32" x14ac:dyDescent="0.4">
      <c r="A989" s="12"/>
      <c r="B989" s="39">
        <v>968</v>
      </c>
      <c r="C989" s="7"/>
      <c r="D989" s="30"/>
      <c r="E989" s="132" t="str">
        <f>IFERROR(VLOOKUP(D989,マスタ!$A$1:$C$48,2,FALSE),"事業場所在地が選択されていません")</f>
        <v>事業場所在地が選択されていません</v>
      </c>
      <c r="F989" s="133"/>
      <c r="G989" s="75" t="str">
        <f>IFERROR(VLOOKUP(D989,マスタ!$A$1:$C$48,3,FALSE),"事業場所在地が選択されていません")</f>
        <v>事業場所在地が選択されていません</v>
      </c>
      <c r="H989" s="8"/>
      <c r="I989" s="9"/>
      <c r="J989" s="55" t="str">
        <f t="shared" si="47"/>
        <v>判定不能</v>
      </c>
      <c r="K989" s="47"/>
      <c r="L989" s="89"/>
      <c r="M989" s="39">
        <v>968</v>
      </c>
      <c r="N989" s="7"/>
      <c r="O989" s="30"/>
      <c r="P989" s="75" t="str">
        <f>IFERROR(VLOOKUP(O989,マスタ!$A$1:$C$48,2,FALSE),"事業場所在地が選択されていません")</f>
        <v>事業場所在地が選択されていません</v>
      </c>
      <c r="Q989" s="75" t="str">
        <f>IFERROR(VLOOKUP(O989,マスタ!$A$1:$C$48,3,FALSE),"事業場所在地が選択されていません")</f>
        <v>事業場所在地が選択されていません</v>
      </c>
      <c r="R989" s="8"/>
      <c r="S989" s="9"/>
      <c r="T989" s="55" t="str">
        <f t="shared" si="48"/>
        <v>判定不能</v>
      </c>
      <c r="U989" s="77"/>
      <c r="V989" s="91"/>
      <c r="W989" s="39">
        <v>968</v>
      </c>
      <c r="X989" s="7"/>
      <c r="Y989" s="30"/>
      <c r="Z989" s="75" t="str">
        <f>IFERROR(VLOOKUP(Y989,マスタ!$A$1:$C$48,2,FALSE),"事業場所在地が選択されていません")</f>
        <v>事業場所在地が選択されていません</v>
      </c>
      <c r="AA989" s="75" t="str">
        <f>IFERROR(VLOOKUP(Y989,マスタ!$A$1:$C$48,3,FALSE),"事業場所在地が選択されていません")</f>
        <v>事業場所在地が選択されていません</v>
      </c>
      <c r="AB989" s="10"/>
      <c r="AC989" s="9"/>
      <c r="AD989" s="55" t="str">
        <f t="shared" si="49"/>
        <v>判定不能</v>
      </c>
      <c r="AE989" s="47"/>
      <c r="AF989" s="12" t="s">
        <v>57</v>
      </c>
    </row>
    <row r="990" spans="1:32" x14ac:dyDescent="0.4">
      <c r="A990" s="12"/>
      <c r="B990" s="39">
        <v>969</v>
      </c>
      <c r="C990" s="7"/>
      <c r="D990" s="30"/>
      <c r="E990" s="132" t="str">
        <f>IFERROR(VLOOKUP(D990,マスタ!$A$1:$C$48,2,FALSE),"事業場所在地が選択されていません")</f>
        <v>事業場所在地が選択されていません</v>
      </c>
      <c r="F990" s="133"/>
      <c r="G990" s="75" t="str">
        <f>IFERROR(VLOOKUP(D990,マスタ!$A$1:$C$48,3,FALSE),"事業場所在地が選択されていません")</f>
        <v>事業場所在地が選択されていません</v>
      </c>
      <c r="H990" s="8"/>
      <c r="I990" s="9"/>
      <c r="J990" s="55" t="str">
        <f t="shared" si="47"/>
        <v>判定不能</v>
      </c>
      <c r="K990" s="47"/>
      <c r="L990" s="89"/>
      <c r="M990" s="39">
        <v>969</v>
      </c>
      <c r="N990" s="7"/>
      <c r="O990" s="30"/>
      <c r="P990" s="75" t="str">
        <f>IFERROR(VLOOKUP(O990,マスタ!$A$1:$C$48,2,FALSE),"事業場所在地が選択されていません")</f>
        <v>事業場所在地が選択されていません</v>
      </c>
      <c r="Q990" s="75" t="str">
        <f>IFERROR(VLOOKUP(O990,マスタ!$A$1:$C$48,3,FALSE),"事業場所在地が選択されていません")</f>
        <v>事業場所在地が選択されていません</v>
      </c>
      <c r="R990" s="8"/>
      <c r="S990" s="9"/>
      <c r="T990" s="55" t="str">
        <f t="shared" si="48"/>
        <v>判定不能</v>
      </c>
      <c r="U990" s="77"/>
      <c r="V990" s="91"/>
      <c r="W990" s="39">
        <v>969</v>
      </c>
      <c r="X990" s="7"/>
      <c r="Y990" s="30"/>
      <c r="Z990" s="75" t="str">
        <f>IFERROR(VLOOKUP(Y990,マスタ!$A$1:$C$48,2,FALSE),"事業場所在地が選択されていません")</f>
        <v>事業場所在地が選択されていません</v>
      </c>
      <c r="AA990" s="75" t="str">
        <f>IFERROR(VLOOKUP(Y990,マスタ!$A$1:$C$48,3,FALSE),"事業場所在地が選択されていません")</f>
        <v>事業場所在地が選択されていません</v>
      </c>
      <c r="AB990" s="10"/>
      <c r="AC990" s="9"/>
      <c r="AD990" s="55" t="str">
        <f t="shared" si="49"/>
        <v>判定不能</v>
      </c>
      <c r="AE990" s="47"/>
      <c r="AF990" s="12" t="s">
        <v>57</v>
      </c>
    </row>
    <row r="991" spans="1:32" x14ac:dyDescent="0.4">
      <c r="A991" s="12"/>
      <c r="B991" s="39">
        <v>970</v>
      </c>
      <c r="C991" s="7"/>
      <c r="D991" s="30"/>
      <c r="E991" s="132" t="str">
        <f>IFERROR(VLOOKUP(D991,マスタ!$A$1:$C$48,2,FALSE),"事業場所在地が選択されていません")</f>
        <v>事業場所在地が選択されていません</v>
      </c>
      <c r="F991" s="133"/>
      <c r="G991" s="75" t="str">
        <f>IFERROR(VLOOKUP(D991,マスタ!$A$1:$C$48,3,FALSE),"事業場所在地が選択されていません")</f>
        <v>事業場所在地が選択されていません</v>
      </c>
      <c r="H991" s="8"/>
      <c r="I991" s="9"/>
      <c r="J991" s="55" t="str">
        <f t="shared" si="47"/>
        <v>判定不能</v>
      </c>
      <c r="K991" s="47"/>
      <c r="L991" s="89"/>
      <c r="M991" s="39">
        <v>970</v>
      </c>
      <c r="N991" s="7"/>
      <c r="O991" s="30"/>
      <c r="P991" s="75" t="str">
        <f>IFERROR(VLOOKUP(O991,マスタ!$A$1:$C$48,2,FALSE),"事業場所在地が選択されていません")</f>
        <v>事業場所在地が選択されていません</v>
      </c>
      <c r="Q991" s="75" t="str">
        <f>IFERROR(VLOOKUP(O991,マスタ!$A$1:$C$48,3,FALSE),"事業場所在地が選択されていません")</f>
        <v>事業場所在地が選択されていません</v>
      </c>
      <c r="R991" s="8"/>
      <c r="S991" s="9"/>
      <c r="T991" s="55" t="str">
        <f t="shared" si="48"/>
        <v>判定不能</v>
      </c>
      <c r="U991" s="77"/>
      <c r="V991" s="91"/>
      <c r="W991" s="39">
        <v>970</v>
      </c>
      <c r="X991" s="7"/>
      <c r="Y991" s="30"/>
      <c r="Z991" s="75" t="str">
        <f>IFERROR(VLOOKUP(Y991,マスタ!$A$1:$C$48,2,FALSE),"事業場所在地が選択されていません")</f>
        <v>事業場所在地が選択されていません</v>
      </c>
      <c r="AA991" s="75" t="str">
        <f>IFERROR(VLOOKUP(Y991,マスタ!$A$1:$C$48,3,FALSE),"事業場所在地が選択されていません")</f>
        <v>事業場所在地が選択されていません</v>
      </c>
      <c r="AB991" s="10"/>
      <c r="AC991" s="9"/>
      <c r="AD991" s="55" t="str">
        <f t="shared" si="49"/>
        <v>判定不能</v>
      </c>
      <c r="AE991" s="47"/>
      <c r="AF991" s="12" t="s">
        <v>57</v>
      </c>
    </row>
    <row r="992" spans="1:32" x14ac:dyDescent="0.4">
      <c r="A992" s="12"/>
      <c r="B992" s="39">
        <v>971</v>
      </c>
      <c r="C992" s="7"/>
      <c r="D992" s="30"/>
      <c r="E992" s="132" t="str">
        <f>IFERROR(VLOOKUP(D992,マスタ!$A$1:$C$48,2,FALSE),"事業場所在地が選択されていません")</f>
        <v>事業場所在地が選択されていません</v>
      </c>
      <c r="F992" s="133"/>
      <c r="G992" s="75" t="str">
        <f>IFERROR(VLOOKUP(D992,マスタ!$A$1:$C$48,3,FALSE),"事業場所在地が選択されていません")</f>
        <v>事業場所在地が選択されていません</v>
      </c>
      <c r="H992" s="8"/>
      <c r="I992" s="9"/>
      <c r="J992" s="55" t="str">
        <f t="shared" si="47"/>
        <v>判定不能</v>
      </c>
      <c r="K992" s="47"/>
      <c r="L992" s="89"/>
      <c r="M992" s="39">
        <v>971</v>
      </c>
      <c r="N992" s="7"/>
      <c r="O992" s="30"/>
      <c r="P992" s="75" t="str">
        <f>IFERROR(VLOOKUP(O992,マスタ!$A$1:$C$48,2,FALSE),"事業場所在地が選択されていません")</f>
        <v>事業場所在地が選択されていません</v>
      </c>
      <c r="Q992" s="75" t="str">
        <f>IFERROR(VLOOKUP(O992,マスタ!$A$1:$C$48,3,FALSE),"事業場所在地が選択されていません")</f>
        <v>事業場所在地が選択されていません</v>
      </c>
      <c r="R992" s="8"/>
      <c r="S992" s="9"/>
      <c r="T992" s="55" t="str">
        <f t="shared" si="48"/>
        <v>判定不能</v>
      </c>
      <c r="U992" s="77"/>
      <c r="V992" s="91"/>
      <c r="W992" s="39">
        <v>971</v>
      </c>
      <c r="X992" s="7"/>
      <c r="Y992" s="30"/>
      <c r="Z992" s="75" t="str">
        <f>IFERROR(VLOOKUP(Y992,マスタ!$A$1:$C$48,2,FALSE),"事業場所在地が選択されていません")</f>
        <v>事業場所在地が選択されていません</v>
      </c>
      <c r="AA992" s="75" t="str">
        <f>IFERROR(VLOOKUP(Y992,マスタ!$A$1:$C$48,3,FALSE),"事業場所在地が選択されていません")</f>
        <v>事業場所在地が選択されていません</v>
      </c>
      <c r="AB992" s="10"/>
      <c r="AC992" s="9"/>
      <c r="AD992" s="55" t="str">
        <f t="shared" si="49"/>
        <v>判定不能</v>
      </c>
      <c r="AE992" s="47"/>
      <c r="AF992" s="12" t="s">
        <v>57</v>
      </c>
    </row>
    <row r="993" spans="1:32" x14ac:dyDescent="0.4">
      <c r="A993" s="12"/>
      <c r="B993" s="39">
        <v>972</v>
      </c>
      <c r="C993" s="7"/>
      <c r="D993" s="30"/>
      <c r="E993" s="132" t="str">
        <f>IFERROR(VLOOKUP(D993,マスタ!$A$1:$C$48,2,FALSE),"事業場所在地が選択されていません")</f>
        <v>事業場所在地が選択されていません</v>
      </c>
      <c r="F993" s="133"/>
      <c r="G993" s="75" t="str">
        <f>IFERROR(VLOOKUP(D993,マスタ!$A$1:$C$48,3,FALSE),"事業場所在地が選択されていません")</f>
        <v>事業場所在地が選択されていません</v>
      </c>
      <c r="H993" s="8"/>
      <c r="I993" s="9"/>
      <c r="J993" s="55" t="str">
        <f t="shared" si="47"/>
        <v>判定不能</v>
      </c>
      <c r="K993" s="47"/>
      <c r="L993" s="89"/>
      <c r="M993" s="39">
        <v>972</v>
      </c>
      <c r="N993" s="7"/>
      <c r="O993" s="30"/>
      <c r="P993" s="75" t="str">
        <f>IFERROR(VLOOKUP(O993,マスタ!$A$1:$C$48,2,FALSE),"事業場所在地が選択されていません")</f>
        <v>事業場所在地が選択されていません</v>
      </c>
      <c r="Q993" s="75" t="str">
        <f>IFERROR(VLOOKUP(O993,マスタ!$A$1:$C$48,3,FALSE),"事業場所在地が選択されていません")</f>
        <v>事業場所在地が選択されていません</v>
      </c>
      <c r="R993" s="8"/>
      <c r="S993" s="9"/>
      <c r="T993" s="55" t="str">
        <f t="shared" si="48"/>
        <v>判定不能</v>
      </c>
      <c r="U993" s="77"/>
      <c r="V993" s="91"/>
      <c r="W993" s="39">
        <v>972</v>
      </c>
      <c r="X993" s="7"/>
      <c r="Y993" s="30"/>
      <c r="Z993" s="75" t="str">
        <f>IFERROR(VLOOKUP(Y993,マスタ!$A$1:$C$48,2,FALSE),"事業場所在地が選択されていません")</f>
        <v>事業場所在地が選択されていません</v>
      </c>
      <c r="AA993" s="75" t="str">
        <f>IFERROR(VLOOKUP(Y993,マスタ!$A$1:$C$48,3,FALSE),"事業場所在地が選択されていません")</f>
        <v>事業場所在地が選択されていません</v>
      </c>
      <c r="AB993" s="10"/>
      <c r="AC993" s="9"/>
      <c r="AD993" s="55" t="str">
        <f t="shared" si="49"/>
        <v>判定不能</v>
      </c>
      <c r="AE993" s="47"/>
      <c r="AF993" s="12" t="s">
        <v>57</v>
      </c>
    </row>
    <row r="994" spans="1:32" x14ac:dyDescent="0.4">
      <c r="A994" s="12"/>
      <c r="B994" s="39">
        <v>973</v>
      </c>
      <c r="C994" s="7"/>
      <c r="D994" s="30"/>
      <c r="E994" s="132" t="str">
        <f>IFERROR(VLOOKUP(D994,マスタ!$A$1:$C$48,2,FALSE),"事業場所在地が選択されていません")</f>
        <v>事業場所在地が選択されていません</v>
      </c>
      <c r="F994" s="133"/>
      <c r="G994" s="75" t="str">
        <f>IFERROR(VLOOKUP(D994,マスタ!$A$1:$C$48,3,FALSE),"事業場所在地が選択されていません")</f>
        <v>事業場所在地が選択されていません</v>
      </c>
      <c r="H994" s="8"/>
      <c r="I994" s="9"/>
      <c r="J994" s="55" t="str">
        <f t="shared" si="47"/>
        <v>判定不能</v>
      </c>
      <c r="K994" s="47"/>
      <c r="L994" s="89"/>
      <c r="M994" s="39">
        <v>973</v>
      </c>
      <c r="N994" s="7"/>
      <c r="O994" s="30"/>
      <c r="P994" s="75" t="str">
        <f>IFERROR(VLOOKUP(O994,マスタ!$A$1:$C$48,2,FALSE),"事業場所在地が選択されていません")</f>
        <v>事業場所在地が選択されていません</v>
      </c>
      <c r="Q994" s="75" t="str">
        <f>IFERROR(VLOOKUP(O994,マスタ!$A$1:$C$48,3,FALSE),"事業場所在地が選択されていません")</f>
        <v>事業場所在地が選択されていません</v>
      </c>
      <c r="R994" s="8"/>
      <c r="S994" s="9"/>
      <c r="T994" s="55" t="str">
        <f t="shared" si="48"/>
        <v>判定不能</v>
      </c>
      <c r="U994" s="77"/>
      <c r="V994" s="91"/>
      <c r="W994" s="39">
        <v>973</v>
      </c>
      <c r="X994" s="7"/>
      <c r="Y994" s="30"/>
      <c r="Z994" s="75" t="str">
        <f>IFERROR(VLOOKUP(Y994,マスタ!$A$1:$C$48,2,FALSE),"事業場所在地が選択されていません")</f>
        <v>事業場所在地が選択されていません</v>
      </c>
      <c r="AA994" s="75" t="str">
        <f>IFERROR(VLOOKUP(Y994,マスタ!$A$1:$C$48,3,FALSE),"事業場所在地が選択されていません")</f>
        <v>事業場所在地が選択されていません</v>
      </c>
      <c r="AB994" s="10"/>
      <c r="AC994" s="9"/>
      <c r="AD994" s="55" t="str">
        <f t="shared" si="49"/>
        <v>判定不能</v>
      </c>
      <c r="AE994" s="47"/>
      <c r="AF994" s="12" t="s">
        <v>57</v>
      </c>
    </row>
    <row r="995" spans="1:32" x14ac:dyDescent="0.4">
      <c r="A995" s="12"/>
      <c r="B995" s="39">
        <v>974</v>
      </c>
      <c r="C995" s="7"/>
      <c r="D995" s="30"/>
      <c r="E995" s="132" t="str">
        <f>IFERROR(VLOOKUP(D995,マスタ!$A$1:$C$48,2,FALSE),"事業場所在地が選択されていません")</f>
        <v>事業場所在地が選択されていません</v>
      </c>
      <c r="F995" s="133"/>
      <c r="G995" s="75" t="str">
        <f>IFERROR(VLOOKUP(D995,マスタ!$A$1:$C$48,3,FALSE),"事業場所在地が選択されていません")</f>
        <v>事業場所在地が選択されていません</v>
      </c>
      <c r="H995" s="8"/>
      <c r="I995" s="9"/>
      <c r="J995" s="55" t="str">
        <f t="shared" si="47"/>
        <v>判定不能</v>
      </c>
      <c r="K995" s="47"/>
      <c r="L995" s="89"/>
      <c r="M995" s="39">
        <v>974</v>
      </c>
      <c r="N995" s="7"/>
      <c r="O995" s="30"/>
      <c r="P995" s="75" t="str">
        <f>IFERROR(VLOOKUP(O995,マスタ!$A$1:$C$48,2,FALSE),"事業場所在地が選択されていません")</f>
        <v>事業場所在地が選択されていません</v>
      </c>
      <c r="Q995" s="75" t="str">
        <f>IFERROR(VLOOKUP(O995,マスタ!$A$1:$C$48,3,FALSE),"事業場所在地が選択されていません")</f>
        <v>事業場所在地が選択されていません</v>
      </c>
      <c r="R995" s="8"/>
      <c r="S995" s="9"/>
      <c r="T995" s="55" t="str">
        <f t="shared" si="48"/>
        <v>判定不能</v>
      </c>
      <c r="U995" s="77"/>
      <c r="V995" s="91"/>
      <c r="W995" s="39">
        <v>974</v>
      </c>
      <c r="X995" s="7"/>
      <c r="Y995" s="30"/>
      <c r="Z995" s="75" t="str">
        <f>IFERROR(VLOOKUP(Y995,マスタ!$A$1:$C$48,2,FALSE),"事業場所在地が選択されていません")</f>
        <v>事業場所在地が選択されていません</v>
      </c>
      <c r="AA995" s="75" t="str">
        <f>IFERROR(VLOOKUP(Y995,マスタ!$A$1:$C$48,3,FALSE),"事業場所在地が選択されていません")</f>
        <v>事業場所在地が選択されていません</v>
      </c>
      <c r="AB995" s="10"/>
      <c r="AC995" s="9"/>
      <c r="AD995" s="55" t="str">
        <f t="shared" si="49"/>
        <v>判定不能</v>
      </c>
      <c r="AE995" s="47"/>
      <c r="AF995" s="12" t="s">
        <v>57</v>
      </c>
    </row>
    <row r="996" spans="1:32" x14ac:dyDescent="0.4">
      <c r="A996" s="12"/>
      <c r="B996" s="39">
        <v>975</v>
      </c>
      <c r="C996" s="7"/>
      <c r="D996" s="30"/>
      <c r="E996" s="132" t="str">
        <f>IFERROR(VLOOKUP(D996,マスタ!$A$1:$C$48,2,FALSE),"事業場所在地が選択されていません")</f>
        <v>事業場所在地が選択されていません</v>
      </c>
      <c r="F996" s="133"/>
      <c r="G996" s="75" t="str">
        <f>IFERROR(VLOOKUP(D996,マスタ!$A$1:$C$48,3,FALSE),"事業場所在地が選択されていません")</f>
        <v>事業場所在地が選択されていません</v>
      </c>
      <c r="H996" s="8"/>
      <c r="I996" s="9"/>
      <c r="J996" s="55" t="str">
        <f t="shared" si="47"/>
        <v>判定不能</v>
      </c>
      <c r="K996" s="47"/>
      <c r="L996" s="89"/>
      <c r="M996" s="39">
        <v>975</v>
      </c>
      <c r="N996" s="7"/>
      <c r="O996" s="30"/>
      <c r="P996" s="75" t="str">
        <f>IFERROR(VLOOKUP(O996,マスタ!$A$1:$C$48,2,FALSE),"事業場所在地が選択されていません")</f>
        <v>事業場所在地が選択されていません</v>
      </c>
      <c r="Q996" s="75" t="str">
        <f>IFERROR(VLOOKUP(O996,マスタ!$A$1:$C$48,3,FALSE),"事業場所在地が選択されていません")</f>
        <v>事業場所在地が選択されていません</v>
      </c>
      <c r="R996" s="8"/>
      <c r="S996" s="9"/>
      <c r="T996" s="55" t="str">
        <f t="shared" si="48"/>
        <v>判定不能</v>
      </c>
      <c r="U996" s="77"/>
      <c r="V996" s="91"/>
      <c r="W996" s="39">
        <v>975</v>
      </c>
      <c r="X996" s="7"/>
      <c r="Y996" s="30"/>
      <c r="Z996" s="75" t="str">
        <f>IFERROR(VLOOKUP(Y996,マスタ!$A$1:$C$48,2,FALSE),"事業場所在地が選択されていません")</f>
        <v>事業場所在地が選択されていません</v>
      </c>
      <c r="AA996" s="75" t="str">
        <f>IFERROR(VLOOKUP(Y996,マスタ!$A$1:$C$48,3,FALSE),"事業場所在地が選択されていません")</f>
        <v>事業場所在地が選択されていません</v>
      </c>
      <c r="AB996" s="10"/>
      <c r="AC996" s="9"/>
      <c r="AD996" s="55" t="str">
        <f t="shared" si="49"/>
        <v>判定不能</v>
      </c>
      <c r="AE996" s="47"/>
      <c r="AF996" s="12" t="s">
        <v>57</v>
      </c>
    </row>
    <row r="997" spans="1:32" x14ac:dyDescent="0.4">
      <c r="A997" s="12"/>
      <c r="B997" s="39">
        <v>976</v>
      </c>
      <c r="C997" s="7"/>
      <c r="D997" s="30"/>
      <c r="E997" s="132" t="str">
        <f>IFERROR(VLOOKUP(D997,マスタ!$A$1:$C$48,2,FALSE),"事業場所在地が選択されていません")</f>
        <v>事業場所在地が選択されていません</v>
      </c>
      <c r="F997" s="133"/>
      <c r="G997" s="75" t="str">
        <f>IFERROR(VLOOKUP(D997,マスタ!$A$1:$C$48,3,FALSE),"事業場所在地が選択されていません")</f>
        <v>事業場所在地が選択されていません</v>
      </c>
      <c r="H997" s="8"/>
      <c r="I997" s="9"/>
      <c r="J997" s="55" t="str">
        <f t="shared" si="47"/>
        <v>判定不能</v>
      </c>
      <c r="K997" s="47"/>
      <c r="L997" s="89"/>
      <c r="M997" s="39">
        <v>976</v>
      </c>
      <c r="N997" s="7"/>
      <c r="O997" s="30"/>
      <c r="P997" s="75" t="str">
        <f>IFERROR(VLOOKUP(O997,マスタ!$A$1:$C$48,2,FALSE),"事業場所在地が選択されていません")</f>
        <v>事業場所在地が選択されていません</v>
      </c>
      <c r="Q997" s="75" t="str">
        <f>IFERROR(VLOOKUP(O997,マスタ!$A$1:$C$48,3,FALSE),"事業場所在地が選択されていません")</f>
        <v>事業場所在地が選択されていません</v>
      </c>
      <c r="R997" s="8"/>
      <c r="S997" s="9"/>
      <c r="T997" s="55" t="str">
        <f t="shared" si="48"/>
        <v>判定不能</v>
      </c>
      <c r="U997" s="77"/>
      <c r="V997" s="91"/>
      <c r="W997" s="39">
        <v>976</v>
      </c>
      <c r="X997" s="7"/>
      <c r="Y997" s="30"/>
      <c r="Z997" s="75" t="str">
        <f>IFERROR(VLOOKUP(Y997,マスタ!$A$1:$C$48,2,FALSE),"事業場所在地が選択されていません")</f>
        <v>事業場所在地が選択されていません</v>
      </c>
      <c r="AA997" s="75" t="str">
        <f>IFERROR(VLOOKUP(Y997,マスタ!$A$1:$C$48,3,FALSE),"事業場所在地が選択されていません")</f>
        <v>事業場所在地が選択されていません</v>
      </c>
      <c r="AB997" s="10"/>
      <c r="AC997" s="9"/>
      <c r="AD997" s="55" t="str">
        <f t="shared" si="49"/>
        <v>判定不能</v>
      </c>
      <c r="AE997" s="47"/>
      <c r="AF997" s="12" t="s">
        <v>57</v>
      </c>
    </row>
    <row r="998" spans="1:32" x14ac:dyDescent="0.4">
      <c r="A998" s="12"/>
      <c r="B998" s="39">
        <v>977</v>
      </c>
      <c r="C998" s="7"/>
      <c r="D998" s="30"/>
      <c r="E998" s="132" t="str">
        <f>IFERROR(VLOOKUP(D998,マスタ!$A$1:$C$48,2,FALSE),"事業場所在地が選択されていません")</f>
        <v>事業場所在地が選択されていません</v>
      </c>
      <c r="F998" s="133"/>
      <c r="G998" s="75" t="str">
        <f>IFERROR(VLOOKUP(D998,マスタ!$A$1:$C$48,3,FALSE),"事業場所在地が選択されていません")</f>
        <v>事業場所在地が選択されていません</v>
      </c>
      <c r="H998" s="8"/>
      <c r="I998" s="9"/>
      <c r="J998" s="55" t="str">
        <f t="shared" si="47"/>
        <v>判定不能</v>
      </c>
      <c r="K998" s="47"/>
      <c r="L998" s="89"/>
      <c r="M998" s="39">
        <v>977</v>
      </c>
      <c r="N998" s="7"/>
      <c r="O998" s="30"/>
      <c r="P998" s="75" t="str">
        <f>IFERROR(VLOOKUP(O998,マスタ!$A$1:$C$48,2,FALSE),"事業場所在地が選択されていません")</f>
        <v>事業場所在地が選択されていません</v>
      </c>
      <c r="Q998" s="75" t="str">
        <f>IFERROR(VLOOKUP(O998,マスタ!$A$1:$C$48,3,FALSE),"事業場所在地が選択されていません")</f>
        <v>事業場所在地が選択されていません</v>
      </c>
      <c r="R998" s="8"/>
      <c r="S998" s="9"/>
      <c r="T998" s="55" t="str">
        <f t="shared" si="48"/>
        <v>判定不能</v>
      </c>
      <c r="U998" s="77"/>
      <c r="V998" s="91"/>
      <c r="W998" s="39">
        <v>977</v>
      </c>
      <c r="X998" s="7"/>
      <c r="Y998" s="30"/>
      <c r="Z998" s="75" t="str">
        <f>IFERROR(VLOOKUP(Y998,マスタ!$A$1:$C$48,2,FALSE),"事業場所在地が選択されていません")</f>
        <v>事業場所在地が選択されていません</v>
      </c>
      <c r="AA998" s="75" t="str">
        <f>IFERROR(VLOOKUP(Y998,マスタ!$A$1:$C$48,3,FALSE),"事業場所在地が選択されていません")</f>
        <v>事業場所在地が選択されていません</v>
      </c>
      <c r="AB998" s="10"/>
      <c r="AC998" s="9"/>
      <c r="AD998" s="55" t="str">
        <f t="shared" si="49"/>
        <v>判定不能</v>
      </c>
      <c r="AE998" s="47"/>
      <c r="AF998" s="12" t="s">
        <v>57</v>
      </c>
    </row>
    <row r="999" spans="1:32" x14ac:dyDescent="0.4">
      <c r="A999" s="12"/>
      <c r="B999" s="39">
        <v>978</v>
      </c>
      <c r="C999" s="7"/>
      <c r="D999" s="30"/>
      <c r="E999" s="132" t="str">
        <f>IFERROR(VLOOKUP(D999,マスタ!$A$1:$C$48,2,FALSE),"事業場所在地が選択されていません")</f>
        <v>事業場所在地が選択されていません</v>
      </c>
      <c r="F999" s="133"/>
      <c r="G999" s="75" t="str">
        <f>IFERROR(VLOOKUP(D999,マスタ!$A$1:$C$48,3,FALSE),"事業場所在地が選択されていません")</f>
        <v>事業場所在地が選択されていません</v>
      </c>
      <c r="H999" s="8"/>
      <c r="I999" s="9"/>
      <c r="J999" s="55" t="str">
        <f t="shared" si="47"/>
        <v>判定不能</v>
      </c>
      <c r="K999" s="47"/>
      <c r="L999" s="89"/>
      <c r="M999" s="39">
        <v>978</v>
      </c>
      <c r="N999" s="7"/>
      <c r="O999" s="30"/>
      <c r="P999" s="75" t="str">
        <f>IFERROR(VLOOKUP(O999,マスタ!$A$1:$C$48,2,FALSE),"事業場所在地が選択されていません")</f>
        <v>事業場所在地が選択されていません</v>
      </c>
      <c r="Q999" s="75" t="str">
        <f>IFERROR(VLOOKUP(O999,マスタ!$A$1:$C$48,3,FALSE),"事業場所在地が選択されていません")</f>
        <v>事業場所在地が選択されていません</v>
      </c>
      <c r="R999" s="8"/>
      <c r="S999" s="9"/>
      <c r="T999" s="55" t="str">
        <f t="shared" si="48"/>
        <v>判定不能</v>
      </c>
      <c r="U999" s="77"/>
      <c r="V999" s="91"/>
      <c r="W999" s="39">
        <v>978</v>
      </c>
      <c r="X999" s="7"/>
      <c r="Y999" s="30"/>
      <c r="Z999" s="75" t="str">
        <f>IFERROR(VLOOKUP(Y999,マスタ!$A$1:$C$48,2,FALSE),"事業場所在地が選択されていません")</f>
        <v>事業場所在地が選択されていません</v>
      </c>
      <c r="AA999" s="75" t="str">
        <f>IFERROR(VLOOKUP(Y999,マスタ!$A$1:$C$48,3,FALSE),"事業場所在地が選択されていません")</f>
        <v>事業場所在地が選択されていません</v>
      </c>
      <c r="AB999" s="10"/>
      <c r="AC999" s="9"/>
      <c r="AD999" s="55" t="str">
        <f t="shared" si="49"/>
        <v>判定不能</v>
      </c>
      <c r="AE999" s="47"/>
      <c r="AF999" s="12" t="s">
        <v>57</v>
      </c>
    </row>
    <row r="1000" spans="1:32" x14ac:dyDescent="0.4">
      <c r="A1000" s="12"/>
      <c r="B1000" s="39">
        <v>979</v>
      </c>
      <c r="C1000" s="7"/>
      <c r="D1000" s="30"/>
      <c r="E1000" s="132" t="str">
        <f>IFERROR(VLOOKUP(D1000,マスタ!$A$1:$C$48,2,FALSE),"事業場所在地が選択されていません")</f>
        <v>事業場所在地が選択されていません</v>
      </c>
      <c r="F1000" s="133"/>
      <c r="G1000" s="75" t="str">
        <f>IFERROR(VLOOKUP(D1000,マスタ!$A$1:$C$48,3,FALSE),"事業場所在地が選択されていません")</f>
        <v>事業場所在地が選択されていません</v>
      </c>
      <c r="H1000" s="8"/>
      <c r="I1000" s="9"/>
      <c r="J1000" s="55" t="str">
        <f t="shared" si="47"/>
        <v>判定不能</v>
      </c>
      <c r="K1000" s="47"/>
      <c r="L1000" s="89"/>
      <c r="M1000" s="39">
        <v>979</v>
      </c>
      <c r="N1000" s="7"/>
      <c r="O1000" s="30"/>
      <c r="P1000" s="75" t="str">
        <f>IFERROR(VLOOKUP(O1000,マスタ!$A$1:$C$48,2,FALSE),"事業場所在地が選択されていません")</f>
        <v>事業場所在地が選択されていません</v>
      </c>
      <c r="Q1000" s="75" t="str">
        <f>IFERROR(VLOOKUP(O1000,マスタ!$A$1:$C$48,3,FALSE),"事業場所在地が選択されていません")</f>
        <v>事業場所在地が選択されていません</v>
      </c>
      <c r="R1000" s="8"/>
      <c r="S1000" s="9"/>
      <c r="T1000" s="55" t="str">
        <f t="shared" si="48"/>
        <v>判定不能</v>
      </c>
      <c r="U1000" s="77"/>
      <c r="V1000" s="91"/>
      <c r="W1000" s="39">
        <v>979</v>
      </c>
      <c r="X1000" s="7"/>
      <c r="Y1000" s="30"/>
      <c r="Z1000" s="75" t="str">
        <f>IFERROR(VLOOKUP(Y1000,マスタ!$A$1:$C$48,2,FALSE),"事業場所在地が選択されていません")</f>
        <v>事業場所在地が選択されていません</v>
      </c>
      <c r="AA1000" s="75" t="str">
        <f>IFERROR(VLOOKUP(Y1000,マスタ!$A$1:$C$48,3,FALSE),"事業場所在地が選択されていません")</f>
        <v>事業場所在地が選択されていません</v>
      </c>
      <c r="AB1000" s="10"/>
      <c r="AC1000" s="9"/>
      <c r="AD1000" s="55" t="str">
        <f t="shared" si="49"/>
        <v>判定不能</v>
      </c>
      <c r="AE1000" s="47"/>
      <c r="AF1000" s="12" t="s">
        <v>57</v>
      </c>
    </row>
    <row r="1001" spans="1:32" x14ac:dyDescent="0.4">
      <c r="A1001" s="12"/>
      <c r="B1001" s="39">
        <v>980</v>
      </c>
      <c r="C1001" s="7"/>
      <c r="D1001" s="30"/>
      <c r="E1001" s="132" t="str">
        <f>IFERROR(VLOOKUP(D1001,マスタ!$A$1:$C$48,2,FALSE),"事業場所在地が選択されていません")</f>
        <v>事業場所在地が選択されていません</v>
      </c>
      <c r="F1001" s="133"/>
      <c r="G1001" s="75" t="str">
        <f>IFERROR(VLOOKUP(D1001,マスタ!$A$1:$C$48,3,FALSE),"事業場所在地が選択されていません")</f>
        <v>事業場所在地が選択されていません</v>
      </c>
      <c r="H1001" s="8"/>
      <c r="I1001" s="9"/>
      <c r="J1001" s="55" t="str">
        <f t="shared" si="47"/>
        <v>判定不能</v>
      </c>
      <c r="K1001" s="47"/>
      <c r="L1001" s="89"/>
      <c r="M1001" s="39">
        <v>980</v>
      </c>
      <c r="N1001" s="7"/>
      <c r="O1001" s="30"/>
      <c r="P1001" s="75" t="str">
        <f>IFERROR(VLOOKUP(O1001,マスタ!$A$1:$C$48,2,FALSE),"事業場所在地が選択されていません")</f>
        <v>事業場所在地が選択されていません</v>
      </c>
      <c r="Q1001" s="75" t="str">
        <f>IFERROR(VLOOKUP(O1001,マスタ!$A$1:$C$48,3,FALSE),"事業場所在地が選択されていません")</f>
        <v>事業場所在地が選択されていません</v>
      </c>
      <c r="R1001" s="8"/>
      <c r="S1001" s="9"/>
      <c r="T1001" s="55" t="str">
        <f t="shared" si="48"/>
        <v>判定不能</v>
      </c>
      <c r="U1001" s="77"/>
      <c r="V1001" s="91"/>
      <c r="W1001" s="39">
        <v>980</v>
      </c>
      <c r="X1001" s="7"/>
      <c r="Y1001" s="30"/>
      <c r="Z1001" s="75" t="str">
        <f>IFERROR(VLOOKUP(Y1001,マスタ!$A$1:$C$48,2,FALSE),"事業場所在地が選択されていません")</f>
        <v>事業場所在地が選択されていません</v>
      </c>
      <c r="AA1001" s="75" t="str">
        <f>IFERROR(VLOOKUP(Y1001,マスタ!$A$1:$C$48,3,FALSE),"事業場所在地が選択されていません")</f>
        <v>事業場所在地が選択されていません</v>
      </c>
      <c r="AB1001" s="10"/>
      <c r="AC1001" s="9"/>
      <c r="AD1001" s="55" t="str">
        <f t="shared" si="49"/>
        <v>判定不能</v>
      </c>
      <c r="AE1001" s="47"/>
      <c r="AF1001" s="12" t="s">
        <v>57</v>
      </c>
    </row>
    <row r="1002" spans="1:32" x14ac:dyDescent="0.4">
      <c r="A1002" s="12"/>
      <c r="B1002" s="39">
        <v>981</v>
      </c>
      <c r="C1002" s="7"/>
      <c r="D1002" s="30"/>
      <c r="E1002" s="132" t="str">
        <f>IFERROR(VLOOKUP(D1002,マスタ!$A$1:$C$48,2,FALSE),"事業場所在地が選択されていません")</f>
        <v>事業場所在地が選択されていません</v>
      </c>
      <c r="F1002" s="133"/>
      <c r="G1002" s="75" t="str">
        <f>IFERROR(VLOOKUP(D1002,マスタ!$A$1:$C$48,3,FALSE),"事業場所在地が選択されていません")</f>
        <v>事業場所在地が選択されていません</v>
      </c>
      <c r="H1002" s="8"/>
      <c r="I1002" s="9"/>
      <c r="J1002" s="55" t="str">
        <f t="shared" si="47"/>
        <v>判定不能</v>
      </c>
      <c r="K1002" s="47"/>
      <c r="L1002" s="89"/>
      <c r="M1002" s="39">
        <v>981</v>
      </c>
      <c r="N1002" s="7"/>
      <c r="O1002" s="30"/>
      <c r="P1002" s="75" t="str">
        <f>IFERROR(VLOOKUP(O1002,マスタ!$A$1:$C$48,2,FALSE),"事業場所在地が選択されていません")</f>
        <v>事業場所在地が選択されていません</v>
      </c>
      <c r="Q1002" s="75" t="str">
        <f>IFERROR(VLOOKUP(O1002,マスタ!$A$1:$C$48,3,FALSE),"事業場所在地が選択されていません")</f>
        <v>事業場所在地が選択されていません</v>
      </c>
      <c r="R1002" s="8"/>
      <c r="S1002" s="9"/>
      <c r="T1002" s="55" t="str">
        <f t="shared" si="48"/>
        <v>判定不能</v>
      </c>
      <c r="U1002" s="77"/>
      <c r="V1002" s="91"/>
      <c r="W1002" s="39">
        <v>981</v>
      </c>
      <c r="X1002" s="7"/>
      <c r="Y1002" s="30"/>
      <c r="Z1002" s="75" t="str">
        <f>IFERROR(VLOOKUP(Y1002,マスタ!$A$1:$C$48,2,FALSE),"事業場所在地が選択されていません")</f>
        <v>事業場所在地が選択されていません</v>
      </c>
      <c r="AA1002" s="75" t="str">
        <f>IFERROR(VLOOKUP(Y1002,マスタ!$A$1:$C$48,3,FALSE),"事業場所在地が選択されていません")</f>
        <v>事業場所在地が選択されていません</v>
      </c>
      <c r="AB1002" s="10"/>
      <c r="AC1002" s="9"/>
      <c r="AD1002" s="55" t="str">
        <f t="shared" si="49"/>
        <v>判定不能</v>
      </c>
      <c r="AE1002" s="47"/>
      <c r="AF1002" s="12" t="s">
        <v>57</v>
      </c>
    </row>
    <row r="1003" spans="1:32" x14ac:dyDescent="0.4">
      <c r="A1003" s="12"/>
      <c r="B1003" s="39">
        <v>982</v>
      </c>
      <c r="C1003" s="7"/>
      <c r="D1003" s="30"/>
      <c r="E1003" s="132" t="str">
        <f>IFERROR(VLOOKUP(D1003,マスタ!$A$1:$C$48,2,FALSE),"事業場所在地が選択されていません")</f>
        <v>事業場所在地が選択されていません</v>
      </c>
      <c r="F1003" s="133"/>
      <c r="G1003" s="75" t="str">
        <f>IFERROR(VLOOKUP(D1003,マスタ!$A$1:$C$48,3,FALSE),"事業場所在地が選択されていません")</f>
        <v>事業場所在地が選択されていません</v>
      </c>
      <c r="H1003" s="8"/>
      <c r="I1003" s="9"/>
      <c r="J1003" s="55" t="str">
        <f t="shared" si="47"/>
        <v>判定不能</v>
      </c>
      <c r="K1003" s="47"/>
      <c r="L1003" s="89"/>
      <c r="M1003" s="39">
        <v>982</v>
      </c>
      <c r="N1003" s="7"/>
      <c r="O1003" s="30"/>
      <c r="P1003" s="75" t="str">
        <f>IFERROR(VLOOKUP(O1003,マスタ!$A$1:$C$48,2,FALSE),"事業場所在地が選択されていません")</f>
        <v>事業場所在地が選択されていません</v>
      </c>
      <c r="Q1003" s="75" t="str">
        <f>IFERROR(VLOOKUP(O1003,マスタ!$A$1:$C$48,3,FALSE),"事業場所在地が選択されていません")</f>
        <v>事業場所在地が選択されていません</v>
      </c>
      <c r="R1003" s="8"/>
      <c r="S1003" s="9"/>
      <c r="T1003" s="55" t="str">
        <f t="shared" si="48"/>
        <v>判定不能</v>
      </c>
      <c r="U1003" s="77"/>
      <c r="V1003" s="91"/>
      <c r="W1003" s="39">
        <v>982</v>
      </c>
      <c r="X1003" s="7"/>
      <c r="Y1003" s="30"/>
      <c r="Z1003" s="75" t="str">
        <f>IFERROR(VLOOKUP(Y1003,マスタ!$A$1:$C$48,2,FALSE),"事業場所在地が選択されていません")</f>
        <v>事業場所在地が選択されていません</v>
      </c>
      <c r="AA1003" s="75" t="str">
        <f>IFERROR(VLOOKUP(Y1003,マスタ!$A$1:$C$48,3,FALSE),"事業場所在地が選択されていません")</f>
        <v>事業場所在地が選択されていません</v>
      </c>
      <c r="AB1003" s="10"/>
      <c r="AC1003" s="9"/>
      <c r="AD1003" s="55" t="str">
        <f t="shared" si="49"/>
        <v>判定不能</v>
      </c>
      <c r="AE1003" s="47"/>
      <c r="AF1003" s="12" t="s">
        <v>57</v>
      </c>
    </row>
    <row r="1004" spans="1:32" x14ac:dyDescent="0.4">
      <c r="A1004" s="12"/>
      <c r="B1004" s="39">
        <v>983</v>
      </c>
      <c r="C1004" s="7"/>
      <c r="D1004" s="30"/>
      <c r="E1004" s="132" t="str">
        <f>IFERROR(VLOOKUP(D1004,マスタ!$A$1:$C$48,2,FALSE),"事業場所在地が選択されていません")</f>
        <v>事業場所在地が選択されていません</v>
      </c>
      <c r="F1004" s="133"/>
      <c r="G1004" s="75" t="str">
        <f>IFERROR(VLOOKUP(D1004,マスタ!$A$1:$C$48,3,FALSE),"事業場所在地が選択されていません")</f>
        <v>事業場所在地が選択されていません</v>
      </c>
      <c r="H1004" s="8"/>
      <c r="I1004" s="9"/>
      <c r="J1004" s="55" t="str">
        <f t="shared" si="47"/>
        <v>判定不能</v>
      </c>
      <c r="K1004" s="47"/>
      <c r="L1004" s="89"/>
      <c r="M1004" s="39">
        <v>983</v>
      </c>
      <c r="N1004" s="7"/>
      <c r="O1004" s="30"/>
      <c r="P1004" s="75" t="str">
        <f>IFERROR(VLOOKUP(O1004,マスタ!$A$1:$C$48,2,FALSE),"事業場所在地が選択されていません")</f>
        <v>事業場所在地が選択されていません</v>
      </c>
      <c r="Q1004" s="75" t="str">
        <f>IFERROR(VLOOKUP(O1004,マスタ!$A$1:$C$48,3,FALSE),"事業場所在地が選択されていません")</f>
        <v>事業場所在地が選択されていません</v>
      </c>
      <c r="R1004" s="8"/>
      <c r="S1004" s="9"/>
      <c r="T1004" s="55" t="str">
        <f t="shared" si="48"/>
        <v>判定不能</v>
      </c>
      <c r="U1004" s="77"/>
      <c r="V1004" s="91"/>
      <c r="W1004" s="39">
        <v>983</v>
      </c>
      <c r="X1004" s="7"/>
      <c r="Y1004" s="30"/>
      <c r="Z1004" s="75" t="str">
        <f>IFERROR(VLOOKUP(Y1004,マスタ!$A$1:$C$48,2,FALSE),"事業場所在地が選択されていません")</f>
        <v>事業場所在地が選択されていません</v>
      </c>
      <c r="AA1004" s="75" t="str">
        <f>IFERROR(VLOOKUP(Y1004,マスタ!$A$1:$C$48,3,FALSE),"事業場所在地が選択されていません")</f>
        <v>事業場所在地が選択されていません</v>
      </c>
      <c r="AB1004" s="10"/>
      <c r="AC1004" s="9"/>
      <c r="AD1004" s="55" t="str">
        <f t="shared" si="49"/>
        <v>判定不能</v>
      </c>
      <c r="AE1004" s="47"/>
      <c r="AF1004" s="12" t="s">
        <v>57</v>
      </c>
    </row>
    <row r="1005" spans="1:32" x14ac:dyDescent="0.4">
      <c r="A1005" s="12"/>
      <c r="B1005" s="39">
        <v>984</v>
      </c>
      <c r="C1005" s="7"/>
      <c r="D1005" s="30"/>
      <c r="E1005" s="132" t="str">
        <f>IFERROR(VLOOKUP(D1005,マスタ!$A$1:$C$48,2,FALSE),"事業場所在地が選択されていません")</f>
        <v>事業場所在地が選択されていません</v>
      </c>
      <c r="F1005" s="133"/>
      <c r="G1005" s="75" t="str">
        <f>IFERROR(VLOOKUP(D1005,マスタ!$A$1:$C$48,3,FALSE),"事業場所在地が選択されていません")</f>
        <v>事業場所在地が選択されていません</v>
      </c>
      <c r="H1005" s="8"/>
      <c r="I1005" s="9"/>
      <c r="J1005" s="55" t="str">
        <f t="shared" si="47"/>
        <v>判定不能</v>
      </c>
      <c r="K1005" s="47"/>
      <c r="L1005" s="89"/>
      <c r="M1005" s="39">
        <v>984</v>
      </c>
      <c r="N1005" s="7"/>
      <c r="O1005" s="30"/>
      <c r="P1005" s="75" t="str">
        <f>IFERROR(VLOOKUP(O1005,マスタ!$A$1:$C$48,2,FALSE),"事業場所在地が選択されていません")</f>
        <v>事業場所在地が選択されていません</v>
      </c>
      <c r="Q1005" s="75" t="str">
        <f>IFERROR(VLOOKUP(O1005,マスタ!$A$1:$C$48,3,FALSE),"事業場所在地が選択されていません")</f>
        <v>事業場所在地が選択されていません</v>
      </c>
      <c r="R1005" s="8"/>
      <c r="S1005" s="9"/>
      <c r="T1005" s="55" t="str">
        <f t="shared" si="48"/>
        <v>判定不能</v>
      </c>
      <c r="U1005" s="77"/>
      <c r="V1005" s="91"/>
      <c r="W1005" s="39">
        <v>984</v>
      </c>
      <c r="X1005" s="7"/>
      <c r="Y1005" s="30"/>
      <c r="Z1005" s="75" t="str">
        <f>IFERROR(VLOOKUP(Y1005,マスタ!$A$1:$C$48,2,FALSE),"事業場所在地が選択されていません")</f>
        <v>事業場所在地が選択されていません</v>
      </c>
      <c r="AA1005" s="75" t="str">
        <f>IFERROR(VLOOKUP(Y1005,マスタ!$A$1:$C$48,3,FALSE),"事業場所在地が選択されていません")</f>
        <v>事業場所在地が選択されていません</v>
      </c>
      <c r="AB1005" s="10"/>
      <c r="AC1005" s="9"/>
      <c r="AD1005" s="55" t="str">
        <f t="shared" si="49"/>
        <v>判定不能</v>
      </c>
      <c r="AE1005" s="47"/>
      <c r="AF1005" s="12" t="s">
        <v>57</v>
      </c>
    </row>
    <row r="1006" spans="1:32" x14ac:dyDescent="0.4">
      <c r="A1006" s="12"/>
      <c r="B1006" s="39">
        <v>985</v>
      </c>
      <c r="C1006" s="7"/>
      <c r="D1006" s="30"/>
      <c r="E1006" s="132" t="str">
        <f>IFERROR(VLOOKUP(D1006,マスタ!$A$1:$C$48,2,FALSE),"事業場所在地が選択されていません")</f>
        <v>事業場所在地が選択されていません</v>
      </c>
      <c r="F1006" s="133"/>
      <c r="G1006" s="75" t="str">
        <f>IFERROR(VLOOKUP(D1006,マスタ!$A$1:$C$48,3,FALSE),"事業場所在地が選択されていません")</f>
        <v>事業場所在地が選択されていません</v>
      </c>
      <c r="H1006" s="8"/>
      <c r="I1006" s="9"/>
      <c r="J1006" s="55" t="str">
        <f t="shared" si="47"/>
        <v>判定不能</v>
      </c>
      <c r="K1006" s="47"/>
      <c r="L1006" s="89"/>
      <c r="M1006" s="39">
        <v>985</v>
      </c>
      <c r="N1006" s="7"/>
      <c r="O1006" s="30"/>
      <c r="P1006" s="75" t="str">
        <f>IFERROR(VLOOKUP(O1006,マスタ!$A$1:$C$48,2,FALSE),"事業場所在地が選択されていません")</f>
        <v>事業場所在地が選択されていません</v>
      </c>
      <c r="Q1006" s="75" t="str">
        <f>IFERROR(VLOOKUP(O1006,マスタ!$A$1:$C$48,3,FALSE),"事業場所在地が選択されていません")</f>
        <v>事業場所在地が選択されていません</v>
      </c>
      <c r="R1006" s="8"/>
      <c r="S1006" s="9"/>
      <c r="T1006" s="55" t="str">
        <f t="shared" si="48"/>
        <v>判定不能</v>
      </c>
      <c r="U1006" s="77"/>
      <c r="V1006" s="91"/>
      <c r="W1006" s="39">
        <v>985</v>
      </c>
      <c r="X1006" s="7"/>
      <c r="Y1006" s="30"/>
      <c r="Z1006" s="75" t="str">
        <f>IFERROR(VLOOKUP(Y1006,マスタ!$A$1:$C$48,2,FALSE),"事業場所在地が選択されていません")</f>
        <v>事業場所在地が選択されていません</v>
      </c>
      <c r="AA1006" s="75" t="str">
        <f>IFERROR(VLOOKUP(Y1006,マスタ!$A$1:$C$48,3,FALSE),"事業場所在地が選択されていません")</f>
        <v>事業場所在地が選択されていません</v>
      </c>
      <c r="AB1006" s="10"/>
      <c r="AC1006" s="9"/>
      <c r="AD1006" s="55" t="str">
        <f t="shared" si="49"/>
        <v>判定不能</v>
      </c>
      <c r="AE1006" s="47"/>
      <c r="AF1006" s="12" t="s">
        <v>57</v>
      </c>
    </row>
    <row r="1007" spans="1:32" x14ac:dyDescent="0.4">
      <c r="A1007" s="12"/>
      <c r="B1007" s="39">
        <v>986</v>
      </c>
      <c r="C1007" s="7"/>
      <c r="D1007" s="30"/>
      <c r="E1007" s="132" t="str">
        <f>IFERROR(VLOOKUP(D1007,マスタ!$A$1:$C$48,2,FALSE),"事業場所在地が選択されていません")</f>
        <v>事業場所在地が選択されていません</v>
      </c>
      <c r="F1007" s="133"/>
      <c r="G1007" s="75" t="str">
        <f>IFERROR(VLOOKUP(D1007,マスタ!$A$1:$C$48,3,FALSE),"事業場所在地が選択されていません")</f>
        <v>事業場所在地が選択されていません</v>
      </c>
      <c r="H1007" s="8"/>
      <c r="I1007" s="9"/>
      <c r="J1007" s="55" t="str">
        <f t="shared" si="47"/>
        <v>判定不能</v>
      </c>
      <c r="K1007" s="47"/>
      <c r="L1007" s="89"/>
      <c r="M1007" s="39">
        <v>986</v>
      </c>
      <c r="N1007" s="7"/>
      <c r="O1007" s="30"/>
      <c r="P1007" s="75" t="str">
        <f>IFERROR(VLOOKUP(O1007,マスタ!$A$1:$C$48,2,FALSE),"事業場所在地が選択されていません")</f>
        <v>事業場所在地が選択されていません</v>
      </c>
      <c r="Q1007" s="75" t="str">
        <f>IFERROR(VLOOKUP(O1007,マスタ!$A$1:$C$48,3,FALSE),"事業場所在地が選択されていません")</f>
        <v>事業場所在地が選択されていません</v>
      </c>
      <c r="R1007" s="8"/>
      <c r="S1007" s="9"/>
      <c r="T1007" s="55" t="str">
        <f t="shared" si="48"/>
        <v>判定不能</v>
      </c>
      <c r="U1007" s="77"/>
      <c r="V1007" s="91"/>
      <c r="W1007" s="39">
        <v>986</v>
      </c>
      <c r="X1007" s="7"/>
      <c r="Y1007" s="30"/>
      <c r="Z1007" s="75" t="str">
        <f>IFERROR(VLOOKUP(Y1007,マスタ!$A$1:$C$48,2,FALSE),"事業場所在地が選択されていません")</f>
        <v>事業場所在地が選択されていません</v>
      </c>
      <c r="AA1007" s="75" t="str">
        <f>IFERROR(VLOOKUP(Y1007,マスタ!$A$1:$C$48,3,FALSE),"事業場所在地が選択されていません")</f>
        <v>事業場所在地が選択されていません</v>
      </c>
      <c r="AB1007" s="10"/>
      <c r="AC1007" s="9"/>
      <c r="AD1007" s="55" t="str">
        <f t="shared" si="49"/>
        <v>判定不能</v>
      </c>
      <c r="AE1007" s="47"/>
      <c r="AF1007" s="12" t="s">
        <v>57</v>
      </c>
    </row>
    <row r="1008" spans="1:32" x14ac:dyDescent="0.4">
      <c r="A1008" s="12"/>
      <c r="B1008" s="39">
        <v>987</v>
      </c>
      <c r="C1008" s="7"/>
      <c r="D1008" s="30"/>
      <c r="E1008" s="132" t="str">
        <f>IFERROR(VLOOKUP(D1008,マスタ!$A$1:$C$48,2,FALSE),"事業場所在地が選択されていません")</f>
        <v>事業場所在地が選択されていません</v>
      </c>
      <c r="F1008" s="133"/>
      <c r="G1008" s="75" t="str">
        <f>IFERROR(VLOOKUP(D1008,マスタ!$A$1:$C$48,3,FALSE),"事業場所在地が選択されていません")</f>
        <v>事業場所在地が選択されていません</v>
      </c>
      <c r="H1008" s="8"/>
      <c r="I1008" s="9"/>
      <c r="J1008" s="55" t="str">
        <f t="shared" si="47"/>
        <v>判定不能</v>
      </c>
      <c r="K1008" s="47"/>
      <c r="L1008" s="89"/>
      <c r="M1008" s="39">
        <v>987</v>
      </c>
      <c r="N1008" s="7"/>
      <c r="O1008" s="30"/>
      <c r="P1008" s="75" t="str">
        <f>IFERROR(VLOOKUP(O1008,マスタ!$A$1:$C$48,2,FALSE),"事業場所在地が選択されていません")</f>
        <v>事業場所在地が選択されていません</v>
      </c>
      <c r="Q1008" s="75" t="str">
        <f>IFERROR(VLOOKUP(O1008,マスタ!$A$1:$C$48,3,FALSE),"事業場所在地が選択されていません")</f>
        <v>事業場所在地が選択されていません</v>
      </c>
      <c r="R1008" s="8"/>
      <c r="S1008" s="9"/>
      <c r="T1008" s="55" t="str">
        <f t="shared" si="48"/>
        <v>判定不能</v>
      </c>
      <c r="U1008" s="77"/>
      <c r="V1008" s="91"/>
      <c r="W1008" s="39">
        <v>987</v>
      </c>
      <c r="X1008" s="7"/>
      <c r="Y1008" s="30"/>
      <c r="Z1008" s="75" t="str">
        <f>IFERROR(VLOOKUP(Y1008,マスタ!$A$1:$C$48,2,FALSE),"事業場所在地が選択されていません")</f>
        <v>事業場所在地が選択されていません</v>
      </c>
      <c r="AA1008" s="75" t="str">
        <f>IFERROR(VLOOKUP(Y1008,マスタ!$A$1:$C$48,3,FALSE),"事業場所在地が選択されていません")</f>
        <v>事業場所在地が選択されていません</v>
      </c>
      <c r="AB1008" s="10"/>
      <c r="AC1008" s="9"/>
      <c r="AD1008" s="55" t="str">
        <f t="shared" si="49"/>
        <v>判定不能</v>
      </c>
      <c r="AE1008" s="47"/>
      <c r="AF1008" s="12" t="s">
        <v>57</v>
      </c>
    </row>
    <row r="1009" spans="1:32" x14ac:dyDescent="0.4">
      <c r="A1009" s="12"/>
      <c r="B1009" s="39">
        <v>988</v>
      </c>
      <c r="C1009" s="7"/>
      <c r="D1009" s="30"/>
      <c r="E1009" s="132" t="str">
        <f>IFERROR(VLOOKUP(D1009,マスタ!$A$1:$C$48,2,FALSE),"事業場所在地が選択されていません")</f>
        <v>事業場所在地が選択されていません</v>
      </c>
      <c r="F1009" s="133"/>
      <c r="G1009" s="75" t="str">
        <f>IFERROR(VLOOKUP(D1009,マスタ!$A$1:$C$48,3,FALSE),"事業場所在地が選択されていません")</f>
        <v>事業場所在地が選択されていません</v>
      </c>
      <c r="H1009" s="8"/>
      <c r="I1009" s="9"/>
      <c r="J1009" s="55" t="str">
        <f t="shared" si="47"/>
        <v>判定不能</v>
      </c>
      <c r="K1009" s="47"/>
      <c r="L1009" s="89"/>
      <c r="M1009" s="39">
        <v>988</v>
      </c>
      <c r="N1009" s="7"/>
      <c r="O1009" s="30"/>
      <c r="P1009" s="75" t="str">
        <f>IFERROR(VLOOKUP(O1009,マスタ!$A$1:$C$48,2,FALSE),"事業場所在地が選択されていません")</f>
        <v>事業場所在地が選択されていません</v>
      </c>
      <c r="Q1009" s="75" t="str">
        <f>IFERROR(VLOOKUP(O1009,マスタ!$A$1:$C$48,3,FALSE),"事業場所在地が選択されていません")</f>
        <v>事業場所在地が選択されていません</v>
      </c>
      <c r="R1009" s="8"/>
      <c r="S1009" s="9"/>
      <c r="T1009" s="55" t="str">
        <f t="shared" si="48"/>
        <v>判定不能</v>
      </c>
      <c r="U1009" s="77"/>
      <c r="V1009" s="91"/>
      <c r="W1009" s="39">
        <v>988</v>
      </c>
      <c r="X1009" s="7"/>
      <c r="Y1009" s="30"/>
      <c r="Z1009" s="75" t="str">
        <f>IFERROR(VLOOKUP(Y1009,マスタ!$A$1:$C$48,2,FALSE),"事業場所在地が選択されていません")</f>
        <v>事業場所在地が選択されていません</v>
      </c>
      <c r="AA1009" s="75" t="str">
        <f>IFERROR(VLOOKUP(Y1009,マスタ!$A$1:$C$48,3,FALSE),"事業場所在地が選択されていません")</f>
        <v>事業場所在地が選択されていません</v>
      </c>
      <c r="AB1009" s="10"/>
      <c r="AC1009" s="9"/>
      <c r="AD1009" s="55" t="str">
        <f t="shared" si="49"/>
        <v>判定不能</v>
      </c>
      <c r="AE1009" s="47"/>
      <c r="AF1009" s="12" t="s">
        <v>57</v>
      </c>
    </row>
    <row r="1010" spans="1:32" x14ac:dyDescent="0.4">
      <c r="A1010" s="12"/>
      <c r="B1010" s="39">
        <v>989</v>
      </c>
      <c r="C1010" s="7"/>
      <c r="D1010" s="30"/>
      <c r="E1010" s="132" t="str">
        <f>IFERROR(VLOOKUP(D1010,マスタ!$A$1:$C$48,2,FALSE),"事業場所在地が選択されていません")</f>
        <v>事業場所在地が選択されていません</v>
      </c>
      <c r="F1010" s="133"/>
      <c r="G1010" s="75" t="str">
        <f>IFERROR(VLOOKUP(D1010,マスタ!$A$1:$C$48,3,FALSE),"事業場所在地が選択されていません")</f>
        <v>事業場所在地が選択されていません</v>
      </c>
      <c r="H1010" s="8"/>
      <c r="I1010" s="9"/>
      <c r="J1010" s="55" t="str">
        <f t="shared" si="47"/>
        <v>判定不能</v>
      </c>
      <c r="K1010" s="47"/>
      <c r="L1010" s="89"/>
      <c r="M1010" s="39">
        <v>989</v>
      </c>
      <c r="N1010" s="7"/>
      <c r="O1010" s="30"/>
      <c r="P1010" s="75" t="str">
        <f>IFERROR(VLOOKUP(O1010,マスタ!$A$1:$C$48,2,FALSE),"事業場所在地が選択されていません")</f>
        <v>事業場所在地が選択されていません</v>
      </c>
      <c r="Q1010" s="75" t="str">
        <f>IFERROR(VLOOKUP(O1010,マスタ!$A$1:$C$48,3,FALSE),"事業場所在地が選択されていません")</f>
        <v>事業場所在地が選択されていません</v>
      </c>
      <c r="R1010" s="8"/>
      <c r="S1010" s="9"/>
      <c r="T1010" s="55" t="str">
        <f t="shared" si="48"/>
        <v>判定不能</v>
      </c>
      <c r="U1010" s="77"/>
      <c r="V1010" s="91"/>
      <c r="W1010" s="39">
        <v>989</v>
      </c>
      <c r="X1010" s="7"/>
      <c r="Y1010" s="30"/>
      <c r="Z1010" s="75" t="str">
        <f>IFERROR(VLOOKUP(Y1010,マスタ!$A$1:$C$48,2,FALSE),"事業場所在地が選択されていません")</f>
        <v>事業場所在地が選択されていません</v>
      </c>
      <c r="AA1010" s="75" t="str">
        <f>IFERROR(VLOOKUP(Y1010,マスタ!$A$1:$C$48,3,FALSE),"事業場所在地が選択されていません")</f>
        <v>事業場所在地が選択されていません</v>
      </c>
      <c r="AB1010" s="10"/>
      <c r="AC1010" s="9"/>
      <c r="AD1010" s="55" t="str">
        <f t="shared" si="49"/>
        <v>判定不能</v>
      </c>
      <c r="AE1010" s="47"/>
      <c r="AF1010" s="12" t="s">
        <v>57</v>
      </c>
    </row>
    <row r="1011" spans="1:32" x14ac:dyDescent="0.4">
      <c r="A1011" s="12"/>
      <c r="B1011" s="39">
        <v>990</v>
      </c>
      <c r="C1011" s="7"/>
      <c r="D1011" s="30"/>
      <c r="E1011" s="132" t="str">
        <f>IFERROR(VLOOKUP(D1011,マスタ!$A$1:$C$48,2,FALSE),"事業場所在地が選択されていません")</f>
        <v>事業場所在地が選択されていません</v>
      </c>
      <c r="F1011" s="133"/>
      <c r="G1011" s="75" t="str">
        <f>IFERROR(VLOOKUP(D1011,マスタ!$A$1:$C$48,3,FALSE),"事業場所在地が選択されていません")</f>
        <v>事業場所在地が選択されていません</v>
      </c>
      <c r="H1011" s="8"/>
      <c r="I1011" s="9"/>
      <c r="J1011" s="55" t="str">
        <f t="shared" si="47"/>
        <v>判定不能</v>
      </c>
      <c r="K1011" s="47"/>
      <c r="L1011" s="89"/>
      <c r="M1011" s="39">
        <v>990</v>
      </c>
      <c r="N1011" s="7"/>
      <c r="O1011" s="30"/>
      <c r="P1011" s="75" t="str">
        <f>IFERROR(VLOOKUP(O1011,マスタ!$A$1:$C$48,2,FALSE),"事業場所在地が選択されていません")</f>
        <v>事業場所在地が選択されていません</v>
      </c>
      <c r="Q1011" s="75" t="str">
        <f>IFERROR(VLOOKUP(O1011,マスタ!$A$1:$C$48,3,FALSE),"事業場所在地が選択されていません")</f>
        <v>事業場所在地が選択されていません</v>
      </c>
      <c r="R1011" s="8"/>
      <c r="S1011" s="9"/>
      <c r="T1011" s="55" t="str">
        <f t="shared" si="48"/>
        <v>判定不能</v>
      </c>
      <c r="U1011" s="77"/>
      <c r="V1011" s="91"/>
      <c r="W1011" s="39">
        <v>990</v>
      </c>
      <c r="X1011" s="7"/>
      <c r="Y1011" s="30"/>
      <c r="Z1011" s="75" t="str">
        <f>IFERROR(VLOOKUP(Y1011,マスタ!$A$1:$C$48,2,FALSE),"事業場所在地が選択されていません")</f>
        <v>事業場所在地が選択されていません</v>
      </c>
      <c r="AA1011" s="75" t="str">
        <f>IFERROR(VLOOKUP(Y1011,マスタ!$A$1:$C$48,3,FALSE),"事業場所在地が選択されていません")</f>
        <v>事業場所在地が選択されていません</v>
      </c>
      <c r="AB1011" s="10"/>
      <c r="AC1011" s="9"/>
      <c r="AD1011" s="55" t="str">
        <f t="shared" si="49"/>
        <v>判定不能</v>
      </c>
      <c r="AE1011" s="47"/>
      <c r="AF1011" s="12" t="s">
        <v>57</v>
      </c>
    </row>
    <row r="1012" spans="1:32" x14ac:dyDescent="0.4">
      <c r="A1012" s="12"/>
      <c r="B1012" s="39">
        <v>991</v>
      </c>
      <c r="C1012" s="7"/>
      <c r="D1012" s="30"/>
      <c r="E1012" s="132" t="str">
        <f>IFERROR(VLOOKUP(D1012,マスタ!$A$1:$C$48,2,FALSE),"事業場所在地が選択されていません")</f>
        <v>事業場所在地が選択されていません</v>
      </c>
      <c r="F1012" s="133"/>
      <c r="G1012" s="75" t="str">
        <f>IFERROR(VLOOKUP(D1012,マスタ!$A$1:$C$48,3,FALSE),"事業場所在地が選択されていません")</f>
        <v>事業場所在地が選択されていません</v>
      </c>
      <c r="H1012" s="8"/>
      <c r="I1012" s="9"/>
      <c r="J1012" s="55" t="str">
        <f t="shared" si="47"/>
        <v>判定不能</v>
      </c>
      <c r="K1012" s="47"/>
      <c r="L1012" s="89"/>
      <c r="M1012" s="39">
        <v>991</v>
      </c>
      <c r="N1012" s="7"/>
      <c r="O1012" s="30"/>
      <c r="P1012" s="75" t="str">
        <f>IFERROR(VLOOKUP(O1012,マスタ!$A$1:$C$48,2,FALSE),"事業場所在地が選択されていません")</f>
        <v>事業場所在地が選択されていません</v>
      </c>
      <c r="Q1012" s="75" t="str">
        <f>IFERROR(VLOOKUP(O1012,マスタ!$A$1:$C$48,3,FALSE),"事業場所在地が選択されていません")</f>
        <v>事業場所在地が選択されていません</v>
      </c>
      <c r="R1012" s="8"/>
      <c r="S1012" s="9"/>
      <c r="T1012" s="55" t="str">
        <f t="shared" si="48"/>
        <v>判定不能</v>
      </c>
      <c r="U1012" s="77"/>
      <c r="V1012" s="91"/>
      <c r="W1012" s="39">
        <v>991</v>
      </c>
      <c r="X1012" s="7"/>
      <c r="Y1012" s="30"/>
      <c r="Z1012" s="75" t="str">
        <f>IFERROR(VLOOKUP(Y1012,マスタ!$A$1:$C$48,2,FALSE),"事業場所在地が選択されていません")</f>
        <v>事業場所在地が選択されていません</v>
      </c>
      <c r="AA1012" s="75" t="str">
        <f>IFERROR(VLOOKUP(Y1012,マスタ!$A$1:$C$48,3,FALSE),"事業場所在地が選択されていません")</f>
        <v>事業場所在地が選択されていません</v>
      </c>
      <c r="AB1012" s="10"/>
      <c r="AC1012" s="9"/>
      <c r="AD1012" s="55" t="str">
        <f t="shared" si="49"/>
        <v>判定不能</v>
      </c>
      <c r="AE1012" s="47"/>
      <c r="AF1012" s="12" t="s">
        <v>57</v>
      </c>
    </row>
    <row r="1013" spans="1:32" x14ac:dyDescent="0.4">
      <c r="A1013" s="12"/>
      <c r="B1013" s="39">
        <v>992</v>
      </c>
      <c r="C1013" s="7"/>
      <c r="D1013" s="30"/>
      <c r="E1013" s="132" t="str">
        <f>IFERROR(VLOOKUP(D1013,マスタ!$A$1:$C$48,2,FALSE),"事業場所在地が選択されていません")</f>
        <v>事業場所在地が選択されていません</v>
      </c>
      <c r="F1013" s="133"/>
      <c r="G1013" s="75" t="str">
        <f>IFERROR(VLOOKUP(D1013,マスタ!$A$1:$C$48,3,FALSE),"事業場所在地が選択されていません")</f>
        <v>事業場所在地が選択されていません</v>
      </c>
      <c r="H1013" s="8"/>
      <c r="I1013" s="9"/>
      <c r="J1013" s="55" t="str">
        <f t="shared" si="47"/>
        <v>判定不能</v>
      </c>
      <c r="K1013" s="47"/>
      <c r="L1013" s="89"/>
      <c r="M1013" s="39">
        <v>992</v>
      </c>
      <c r="N1013" s="7"/>
      <c r="O1013" s="30"/>
      <c r="P1013" s="75" t="str">
        <f>IFERROR(VLOOKUP(O1013,マスタ!$A$1:$C$48,2,FALSE),"事業場所在地が選択されていません")</f>
        <v>事業場所在地が選択されていません</v>
      </c>
      <c r="Q1013" s="75" t="str">
        <f>IFERROR(VLOOKUP(O1013,マスタ!$A$1:$C$48,3,FALSE),"事業場所在地が選択されていません")</f>
        <v>事業場所在地が選択されていません</v>
      </c>
      <c r="R1013" s="8"/>
      <c r="S1013" s="9"/>
      <c r="T1013" s="55" t="str">
        <f t="shared" si="48"/>
        <v>判定不能</v>
      </c>
      <c r="U1013" s="77"/>
      <c r="V1013" s="91"/>
      <c r="W1013" s="39">
        <v>992</v>
      </c>
      <c r="X1013" s="7"/>
      <c r="Y1013" s="30"/>
      <c r="Z1013" s="75" t="str">
        <f>IFERROR(VLOOKUP(Y1013,マスタ!$A$1:$C$48,2,FALSE),"事業場所在地が選択されていません")</f>
        <v>事業場所在地が選択されていません</v>
      </c>
      <c r="AA1013" s="75" t="str">
        <f>IFERROR(VLOOKUP(Y1013,マスタ!$A$1:$C$48,3,FALSE),"事業場所在地が選択されていません")</f>
        <v>事業場所在地が選択されていません</v>
      </c>
      <c r="AB1013" s="10"/>
      <c r="AC1013" s="9"/>
      <c r="AD1013" s="55" t="str">
        <f t="shared" si="49"/>
        <v>判定不能</v>
      </c>
      <c r="AE1013" s="47"/>
      <c r="AF1013" s="12" t="s">
        <v>57</v>
      </c>
    </row>
    <row r="1014" spans="1:32" x14ac:dyDescent="0.4">
      <c r="A1014" s="12"/>
      <c r="B1014" s="39">
        <v>993</v>
      </c>
      <c r="C1014" s="7"/>
      <c r="D1014" s="30"/>
      <c r="E1014" s="132" t="str">
        <f>IFERROR(VLOOKUP(D1014,マスタ!$A$1:$C$48,2,FALSE),"事業場所在地が選択されていません")</f>
        <v>事業場所在地が選択されていません</v>
      </c>
      <c r="F1014" s="133"/>
      <c r="G1014" s="75" t="str">
        <f>IFERROR(VLOOKUP(D1014,マスタ!$A$1:$C$48,3,FALSE),"事業場所在地が選択されていません")</f>
        <v>事業場所在地が選択されていません</v>
      </c>
      <c r="H1014" s="8"/>
      <c r="I1014" s="9"/>
      <c r="J1014" s="55" t="str">
        <f t="shared" si="47"/>
        <v>判定不能</v>
      </c>
      <c r="K1014" s="47"/>
      <c r="L1014" s="89"/>
      <c r="M1014" s="39">
        <v>993</v>
      </c>
      <c r="N1014" s="7"/>
      <c r="O1014" s="30"/>
      <c r="P1014" s="75" t="str">
        <f>IFERROR(VLOOKUP(O1014,マスタ!$A$1:$C$48,2,FALSE),"事業場所在地が選択されていません")</f>
        <v>事業場所在地が選択されていません</v>
      </c>
      <c r="Q1014" s="75" t="str">
        <f>IFERROR(VLOOKUP(O1014,マスタ!$A$1:$C$48,3,FALSE),"事業場所在地が選択されていません")</f>
        <v>事業場所在地が選択されていません</v>
      </c>
      <c r="R1014" s="8"/>
      <c r="S1014" s="9"/>
      <c r="T1014" s="55" t="str">
        <f t="shared" si="48"/>
        <v>判定不能</v>
      </c>
      <c r="U1014" s="77"/>
      <c r="V1014" s="91"/>
      <c r="W1014" s="39">
        <v>993</v>
      </c>
      <c r="X1014" s="7"/>
      <c r="Y1014" s="30"/>
      <c r="Z1014" s="75" t="str">
        <f>IFERROR(VLOOKUP(Y1014,マスタ!$A$1:$C$48,2,FALSE),"事業場所在地が選択されていません")</f>
        <v>事業場所在地が選択されていません</v>
      </c>
      <c r="AA1014" s="75" t="str">
        <f>IFERROR(VLOOKUP(Y1014,マスタ!$A$1:$C$48,3,FALSE),"事業場所在地が選択されていません")</f>
        <v>事業場所在地が選択されていません</v>
      </c>
      <c r="AB1014" s="10"/>
      <c r="AC1014" s="9"/>
      <c r="AD1014" s="55" t="str">
        <f t="shared" si="49"/>
        <v>判定不能</v>
      </c>
      <c r="AE1014" s="47"/>
      <c r="AF1014" s="12" t="s">
        <v>57</v>
      </c>
    </row>
    <row r="1015" spans="1:32" x14ac:dyDescent="0.4">
      <c r="A1015" s="12"/>
      <c r="B1015" s="39">
        <v>994</v>
      </c>
      <c r="C1015" s="7"/>
      <c r="D1015" s="30"/>
      <c r="E1015" s="132" t="str">
        <f>IFERROR(VLOOKUP(D1015,マスタ!$A$1:$C$48,2,FALSE),"事業場所在地が選択されていません")</f>
        <v>事業場所在地が選択されていません</v>
      </c>
      <c r="F1015" s="133"/>
      <c r="G1015" s="75" t="str">
        <f>IFERROR(VLOOKUP(D1015,マスタ!$A$1:$C$48,3,FALSE),"事業場所在地が選択されていません")</f>
        <v>事業場所在地が選択されていません</v>
      </c>
      <c r="H1015" s="8"/>
      <c r="I1015" s="9"/>
      <c r="J1015" s="55" t="str">
        <f t="shared" si="47"/>
        <v>判定不能</v>
      </c>
      <c r="K1015" s="47"/>
      <c r="L1015" s="89"/>
      <c r="M1015" s="39">
        <v>994</v>
      </c>
      <c r="N1015" s="7"/>
      <c r="O1015" s="30"/>
      <c r="P1015" s="75" t="str">
        <f>IFERROR(VLOOKUP(O1015,マスタ!$A$1:$C$48,2,FALSE),"事業場所在地が選択されていません")</f>
        <v>事業場所在地が選択されていません</v>
      </c>
      <c r="Q1015" s="75" t="str">
        <f>IFERROR(VLOOKUP(O1015,マスタ!$A$1:$C$48,3,FALSE),"事業場所在地が選択されていません")</f>
        <v>事業場所在地が選択されていません</v>
      </c>
      <c r="R1015" s="8"/>
      <c r="S1015" s="9"/>
      <c r="T1015" s="55" t="str">
        <f t="shared" si="48"/>
        <v>判定不能</v>
      </c>
      <c r="U1015" s="77"/>
      <c r="V1015" s="91"/>
      <c r="W1015" s="39">
        <v>994</v>
      </c>
      <c r="X1015" s="7"/>
      <c r="Y1015" s="30"/>
      <c r="Z1015" s="75" t="str">
        <f>IFERROR(VLOOKUP(Y1015,マスタ!$A$1:$C$48,2,FALSE),"事業場所在地が選択されていません")</f>
        <v>事業場所在地が選択されていません</v>
      </c>
      <c r="AA1015" s="75" t="str">
        <f>IFERROR(VLOOKUP(Y1015,マスタ!$A$1:$C$48,3,FALSE),"事業場所在地が選択されていません")</f>
        <v>事業場所在地が選択されていません</v>
      </c>
      <c r="AB1015" s="10"/>
      <c r="AC1015" s="9"/>
      <c r="AD1015" s="55" t="str">
        <f t="shared" si="49"/>
        <v>判定不能</v>
      </c>
      <c r="AE1015" s="47"/>
      <c r="AF1015" s="12" t="s">
        <v>57</v>
      </c>
    </row>
    <row r="1016" spans="1:32" x14ac:dyDescent="0.4">
      <c r="A1016" s="12"/>
      <c r="B1016" s="39">
        <v>995</v>
      </c>
      <c r="C1016" s="7"/>
      <c r="D1016" s="30"/>
      <c r="E1016" s="132" t="str">
        <f>IFERROR(VLOOKUP(D1016,マスタ!$A$1:$C$48,2,FALSE),"事業場所在地が選択されていません")</f>
        <v>事業場所在地が選択されていません</v>
      </c>
      <c r="F1016" s="133"/>
      <c r="G1016" s="75" t="str">
        <f>IFERROR(VLOOKUP(D1016,マスタ!$A$1:$C$48,3,FALSE),"事業場所在地が選択されていません")</f>
        <v>事業場所在地が選択されていません</v>
      </c>
      <c r="H1016" s="8"/>
      <c r="I1016" s="9"/>
      <c r="J1016" s="55" t="str">
        <f t="shared" si="47"/>
        <v>判定不能</v>
      </c>
      <c r="K1016" s="47"/>
      <c r="L1016" s="89"/>
      <c r="M1016" s="39">
        <v>995</v>
      </c>
      <c r="N1016" s="7"/>
      <c r="O1016" s="30"/>
      <c r="P1016" s="75" t="str">
        <f>IFERROR(VLOOKUP(O1016,マスタ!$A$1:$C$48,2,FALSE),"事業場所在地が選択されていません")</f>
        <v>事業場所在地が選択されていません</v>
      </c>
      <c r="Q1016" s="75" t="str">
        <f>IFERROR(VLOOKUP(O1016,マスタ!$A$1:$C$48,3,FALSE),"事業場所在地が選択されていません")</f>
        <v>事業場所在地が選択されていません</v>
      </c>
      <c r="R1016" s="8"/>
      <c r="S1016" s="9"/>
      <c r="T1016" s="55" t="str">
        <f t="shared" si="48"/>
        <v>判定不能</v>
      </c>
      <c r="U1016" s="77"/>
      <c r="V1016" s="91"/>
      <c r="W1016" s="39">
        <v>995</v>
      </c>
      <c r="X1016" s="7"/>
      <c r="Y1016" s="30"/>
      <c r="Z1016" s="75" t="str">
        <f>IFERROR(VLOOKUP(Y1016,マスタ!$A$1:$C$48,2,FALSE),"事業場所在地が選択されていません")</f>
        <v>事業場所在地が選択されていません</v>
      </c>
      <c r="AA1016" s="75" t="str">
        <f>IFERROR(VLOOKUP(Y1016,マスタ!$A$1:$C$48,3,FALSE),"事業場所在地が選択されていません")</f>
        <v>事業場所在地が選択されていません</v>
      </c>
      <c r="AB1016" s="10"/>
      <c r="AC1016" s="9"/>
      <c r="AD1016" s="55" t="str">
        <f t="shared" si="49"/>
        <v>判定不能</v>
      </c>
      <c r="AE1016" s="47"/>
      <c r="AF1016" s="12" t="s">
        <v>57</v>
      </c>
    </row>
    <row r="1017" spans="1:32" x14ac:dyDescent="0.4">
      <c r="A1017" s="12"/>
      <c r="B1017" s="39">
        <v>996</v>
      </c>
      <c r="C1017" s="7"/>
      <c r="D1017" s="30"/>
      <c r="E1017" s="132" t="str">
        <f>IFERROR(VLOOKUP(D1017,マスタ!$A$1:$C$48,2,FALSE),"事業場所在地が選択されていません")</f>
        <v>事業場所在地が選択されていません</v>
      </c>
      <c r="F1017" s="133"/>
      <c r="G1017" s="75" t="str">
        <f>IFERROR(VLOOKUP(D1017,マスタ!$A$1:$C$48,3,FALSE),"事業場所在地が選択されていません")</f>
        <v>事業場所在地が選択されていません</v>
      </c>
      <c r="H1017" s="8"/>
      <c r="I1017" s="9"/>
      <c r="J1017" s="55" t="str">
        <f t="shared" si="47"/>
        <v>判定不能</v>
      </c>
      <c r="K1017" s="47"/>
      <c r="L1017" s="89"/>
      <c r="M1017" s="39">
        <v>996</v>
      </c>
      <c r="N1017" s="7"/>
      <c r="O1017" s="30"/>
      <c r="P1017" s="75" t="str">
        <f>IFERROR(VLOOKUP(O1017,マスタ!$A$1:$C$48,2,FALSE),"事業場所在地が選択されていません")</f>
        <v>事業場所在地が選択されていません</v>
      </c>
      <c r="Q1017" s="75" t="str">
        <f>IFERROR(VLOOKUP(O1017,マスタ!$A$1:$C$48,3,FALSE),"事業場所在地が選択されていません")</f>
        <v>事業場所在地が選択されていません</v>
      </c>
      <c r="R1017" s="8"/>
      <c r="S1017" s="9"/>
      <c r="T1017" s="55" t="str">
        <f t="shared" si="48"/>
        <v>判定不能</v>
      </c>
      <c r="U1017" s="77"/>
      <c r="V1017" s="91"/>
      <c r="W1017" s="39">
        <v>996</v>
      </c>
      <c r="X1017" s="7"/>
      <c r="Y1017" s="30"/>
      <c r="Z1017" s="75" t="str">
        <f>IFERROR(VLOOKUP(Y1017,マスタ!$A$1:$C$48,2,FALSE),"事業場所在地が選択されていません")</f>
        <v>事業場所在地が選択されていません</v>
      </c>
      <c r="AA1017" s="75" t="str">
        <f>IFERROR(VLOOKUP(Y1017,マスタ!$A$1:$C$48,3,FALSE),"事業場所在地が選択されていません")</f>
        <v>事業場所在地が選択されていません</v>
      </c>
      <c r="AB1017" s="10"/>
      <c r="AC1017" s="9"/>
      <c r="AD1017" s="55" t="str">
        <f t="shared" si="49"/>
        <v>判定不能</v>
      </c>
      <c r="AE1017" s="47"/>
      <c r="AF1017" s="12" t="s">
        <v>57</v>
      </c>
    </row>
    <row r="1018" spans="1:32" x14ac:dyDescent="0.4">
      <c r="A1018" s="12"/>
      <c r="B1018" s="39">
        <v>997</v>
      </c>
      <c r="C1018" s="7"/>
      <c r="D1018" s="30"/>
      <c r="E1018" s="132" t="str">
        <f>IFERROR(VLOOKUP(D1018,マスタ!$A$1:$C$48,2,FALSE),"事業場所在地が選択されていません")</f>
        <v>事業場所在地が選択されていません</v>
      </c>
      <c r="F1018" s="133"/>
      <c r="G1018" s="75" t="str">
        <f>IFERROR(VLOOKUP(D1018,マスタ!$A$1:$C$48,3,FALSE),"事業場所在地が選択されていません")</f>
        <v>事業場所在地が選択されていません</v>
      </c>
      <c r="H1018" s="8"/>
      <c r="I1018" s="9"/>
      <c r="J1018" s="55" t="str">
        <f t="shared" si="47"/>
        <v>判定不能</v>
      </c>
      <c r="K1018" s="47"/>
      <c r="L1018" s="89"/>
      <c r="M1018" s="39">
        <v>997</v>
      </c>
      <c r="N1018" s="7"/>
      <c r="O1018" s="30"/>
      <c r="P1018" s="75" t="str">
        <f>IFERROR(VLOOKUP(O1018,マスタ!$A$1:$C$48,2,FALSE),"事業場所在地が選択されていません")</f>
        <v>事業場所在地が選択されていません</v>
      </c>
      <c r="Q1018" s="75" t="str">
        <f>IFERROR(VLOOKUP(O1018,マスタ!$A$1:$C$48,3,FALSE),"事業場所在地が選択されていません")</f>
        <v>事業場所在地が選択されていません</v>
      </c>
      <c r="R1018" s="8"/>
      <c r="S1018" s="9"/>
      <c r="T1018" s="55" t="str">
        <f t="shared" si="48"/>
        <v>判定不能</v>
      </c>
      <c r="U1018" s="77"/>
      <c r="V1018" s="91"/>
      <c r="W1018" s="39">
        <v>997</v>
      </c>
      <c r="X1018" s="7"/>
      <c r="Y1018" s="30"/>
      <c r="Z1018" s="75" t="str">
        <f>IFERROR(VLOOKUP(Y1018,マスタ!$A$1:$C$48,2,FALSE),"事業場所在地が選択されていません")</f>
        <v>事業場所在地が選択されていません</v>
      </c>
      <c r="AA1018" s="75" t="str">
        <f>IFERROR(VLOOKUP(Y1018,マスタ!$A$1:$C$48,3,FALSE),"事業場所在地が選択されていません")</f>
        <v>事業場所在地が選択されていません</v>
      </c>
      <c r="AB1018" s="10"/>
      <c r="AC1018" s="9"/>
      <c r="AD1018" s="55" t="str">
        <f t="shared" si="49"/>
        <v>判定不能</v>
      </c>
      <c r="AE1018" s="47"/>
      <c r="AF1018" s="12" t="s">
        <v>57</v>
      </c>
    </row>
    <row r="1019" spans="1:32" x14ac:dyDescent="0.4">
      <c r="A1019" s="12"/>
      <c r="B1019" s="39">
        <v>998</v>
      </c>
      <c r="C1019" s="7"/>
      <c r="D1019" s="30"/>
      <c r="E1019" s="132" t="str">
        <f>IFERROR(VLOOKUP(D1019,マスタ!$A$1:$C$48,2,FALSE),"事業場所在地が選択されていません")</f>
        <v>事業場所在地が選択されていません</v>
      </c>
      <c r="F1019" s="133"/>
      <c r="G1019" s="75" t="str">
        <f>IFERROR(VLOOKUP(D1019,マスタ!$A$1:$C$48,3,FALSE),"事業場所在地が選択されていません")</f>
        <v>事業場所在地が選択されていません</v>
      </c>
      <c r="H1019" s="8"/>
      <c r="I1019" s="9"/>
      <c r="J1019" s="55" t="str">
        <f t="shared" si="47"/>
        <v>判定不能</v>
      </c>
      <c r="K1019" s="47"/>
      <c r="L1019" s="89"/>
      <c r="M1019" s="39">
        <v>998</v>
      </c>
      <c r="N1019" s="7"/>
      <c r="O1019" s="30"/>
      <c r="P1019" s="75" t="str">
        <f>IFERROR(VLOOKUP(O1019,マスタ!$A$1:$C$48,2,FALSE),"事業場所在地が選択されていません")</f>
        <v>事業場所在地が選択されていません</v>
      </c>
      <c r="Q1019" s="75" t="str">
        <f>IFERROR(VLOOKUP(O1019,マスタ!$A$1:$C$48,3,FALSE),"事業場所在地が選択されていません")</f>
        <v>事業場所在地が選択されていません</v>
      </c>
      <c r="R1019" s="8"/>
      <c r="S1019" s="9"/>
      <c r="T1019" s="55" t="str">
        <f t="shared" si="48"/>
        <v>判定不能</v>
      </c>
      <c r="U1019" s="77"/>
      <c r="V1019" s="91"/>
      <c r="W1019" s="39">
        <v>998</v>
      </c>
      <c r="X1019" s="7"/>
      <c r="Y1019" s="30"/>
      <c r="Z1019" s="75" t="str">
        <f>IFERROR(VLOOKUP(Y1019,マスタ!$A$1:$C$48,2,FALSE),"事業場所在地が選択されていません")</f>
        <v>事業場所在地が選択されていません</v>
      </c>
      <c r="AA1019" s="75" t="str">
        <f>IFERROR(VLOOKUP(Y1019,マスタ!$A$1:$C$48,3,FALSE),"事業場所在地が選択されていません")</f>
        <v>事業場所在地が選択されていません</v>
      </c>
      <c r="AB1019" s="10"/>
      <c r="AC1019" s="9"/>
      <c r="AD1019" s="55" t="str">
        <f t="shared" si="49"/>
        <v>判定不能</v>
      </c>
      <c r="AE1019" s="47"/>
      <c r="AF1019" s="12" t="s">
        <v>57</v>
      </c>
    </row>
    <row r="1020" spans="1:32" x14ac:dyDescent="0.4">
      <c r="A1020" s="12"/>
      <c r="B1020" s="39">
        <v>999</v>
      </c>
      <c r="C1020" s="7"/>
      <c r="D1020" s="30"/>
      <c r="E1020" s="132" t="str">
        <f>IFERROR(VLOOKUP(D1020,マスタ!$A$1:$C$48,2,FALSE),"事業場所在地が選択されていません")</f>
        <v>事業場所在地が選択されていません</v>
      </c>
      <c r="F1020" s="133"/>
      <c r="G1020" s="75" t="str">
        <f>IFERROR(VLOOKUP(D1020,マスタ!$A$1:$C$48,3,FALSE),"事業場所在地が選択されていません")</f>
        <v>事業場所在地が選択されていません</v>
      </c>
      <c r="H1020" s="8"/>
      <c r="I1020" s="9"/>
      <c r="J1020" s="55" t="str">
        <f t="shared" si="47"/>
        <v>判定不能</v>
      </c>
      <c r="K1020" s="47"/>
      <c r="L1020" s="89"/>
      <c r="M1020" s="39">
        <v>999</v>
      </c>
      <c r="N1020" s="7"/>
      <c r="O1020" s="30"/>
      <c r="P1020" s="75" t="str">
        <f>IFERROR(VLOOKUP(O1020,マスタ!$A$1:$C$48,2,FALSE),"事業場所在地が選択されていません")</f>
        <v>事業場所在地が選択されていません</v>
      </c>
      <c r="Q1020" s="75" t="str">
        <f>IFERROR(VLOOKUP(O1020,マスタ!$A$1:$C$48,3,FALSE),"事業場所在地が選択されていません")</f>
        <v>事業場所在地が選択されていません</v>
      </c>
      <c r="R1020" s="8"/>
      <c r="S1020" s="9"/>
      <c r="T1020" s="55" t="str">
        <f t="shared" si="48"/>
        <v>判定不能</v>
      </c>
      <c r="U1020" s="77"/>
      <c r="V1020" s="91"/>
      <c r="W1020" s="39">
        <v>999</v>
      </c>
      <c r="X1020" s="7"/>
      <c r="Y1020" s="30"/>
      <c r="Z1020" s="75" t="str">
        <f>IFERROR(VLOOKUP(Y1020,マスタ!$A$1:$C$48,2,FALSE),"事業場所在地が選択されていません")</f>
        <v>事業場所在地が選択されていません</v>
      </c>
      <c r="AA1020" s="75" t="str">
        <f>IFERROR(VLOOKUP(Y1020,マスタ!$A$1:$C$48,3,FALSE),"事業場所在地が選択されていません")</f>
        <v>事業場所在地が選択されていません</v>
      </c>
      <c r="AB1020" s="10"/>
      <c r="AC1020" s="9"/>
      <c r="AD1020" s="55" t="str">
        <f t="shared" si="49"/>
        <v>判定不能</v>
      </c>
      <c r="AE1020" s="47"/>
      <c r="AF1020" s="12" t="s">
        <v>57</v>
      </c>
    </row>
    <row r="1021" spans="1:32" ht="19.5" thickBot="1" x14ac:dyDescent="0.45">
      <c r="A1021" s="12"/>
      <c r="B1021" s="41">
        <v>1000</v>
      </c>
      <c r="C1021" s="42"/>
      <c r="D1021" s="43"/>
      <c r="E1021" s="130" t="str">
        <f>IFERROR(VLOOKUP(D1021,マスタ!$A$1:$C$48,2,FALSE),"事業場所在地が選択されていません")</f>
        <v>事業場所在地が選択されていません</v>
      </c>
      <c r="F1021" s="131"/>
      <c r="G1021" s="122" t="str">
        <f>IFERROR(VLOOKUP(D1021,マスタ!$A$1:$C$48,3,FALSE),"事業場所在地が選択されていません")</f>
        <v>事業場所在地が選択されていません</v>
      </c>
      <c r="H1021" s="123"/>
      <c r="I1021" s="45"/>
      <c r="J1021" s="56" t="str">
        <f t="shared" si="47"/>
        <v>判定不能</v>
      </c>
      <c r="K1021" s="48"/>
      <c r="L1021" s="89"/>
      <c r="M1021" s="41">
        <v>1000</v>
      </c>
      <c r="N1021" s="42"/>
      <c r="O1021" s="43"/>
      <c r="P1021" s="124" t="str">
        <f>IFERROR(VLOOKUP(O1021,マスタ!$A$1:$C$48,2,FALSE),"事業場所在地が選択されていません")</f>
        <v>事業場所在地が選択されていません</v>
      </c>
      <c r="Q1021" s="122" t="str">
        <f>IFERROR(VLOOKUP(O1021,マスタ!$A$1:$C$48,3,FALSE),"事業場所在地が選択されていません")</f>
        <v>事業場所在地が選択されていません</v>
      </c>
      <c r="R1021" s="44"/>
      <c r="S1021" s="45"/>
      <c r="T1021" s="56" t="str">
        <f t="shared" si="48"/>
        <v>判定不能</v>
      </c>
      <c r="U1021" s="78"/>
      <c r="V1021" s="91"/>
      <c r="W1021" s="41">
        <v>1000</v>
      </c>
      <c r="X1021" s="42"/>
      <c r="Y1021" s="43"/>
      <c r="Z1021" s="124" t="str">
        <f>IFERROR(VLOOKUP(Y1021,マスタ!$A$1:$C$48,2,FALSE),"事業場所在地が選択されていません")</f>
        <v>事業場所在地が選択されていません</v>
      </c>
      <c r="AA1021" s="122" t="str">
        <f>IFERROR(VLOOKUP(Y1021,マスタ!$A$1:$C$48,3,FALSE),"事業場所在地が選択されていません")</f>
        <v>事業場所在地が選択されていません</v>
      </c>
      <c r="AB1021" s="46"/>
      <c r="AC1021" s="45"/>
      <c r="AD1021" s="56" t="str">
        <f t="shared" si="49"/>
        <v>判定不能</v>
      </c>
      <c r="AE1021" s="48"/>
      <c r="AF1021" s="12" t="s">
        <v>57</v>
      </c>
    </row>
    <row r="1022" spans="1:32" x14ac:dyDescent="0.4">
      <c r="A1022" s="12" t="s">
        <v>57</v>
      </c>
      <c r="B1022" s="12" t="s">
        <v>57</v>
      </c>
      <c r="C1022" s="12" t="s">
        <v>57</v>
      </c>
      <c r="D1022" s="12" t="s">
        <v>57</v>
      </c>
      <c r="E1022" s="12"/>
      <c r="F1022" s="12" t="s">
        <v>57</v>
      </c>
      <c r="G1022" s="12"/>
      <c r="H1022" s="12" t="s">
        <v>57</v>
      </c>
      <c r="I1022" s="12" t="s">
        <v>57</v>
      </c>
      <c r="J1022" s="12"/>
      <c r="K1022" s="12"/>
      <c r="L1022" s="12"/>
      <c r="M1022" s="12"/>
      <c r="N1022" s="12"/>
      <c r="O1022" s="12"/>
      <c r="P1022" s="12"/>
      <c r="Q1022" s="12"/>
      <c r="R1022" s="12" t="s">
        <v>57</v>
      </c>
      <c r="S1022" s="12" t="s">
        <v>57</v>
      </c>
      <c r="T1022" s="12" t="s">
        <v>57</v>
      </c>
      <c r="U1022" s="12"/>
      <c r="V1022" s="12"/>
      <c r="W1022" s="12"/>
      <c r="X1022" s="12"/>
      <c r="Y1022" s="12"/>
      <c r="Z1022" s="12"/>
      <c r="AA1022" s="125"/>
      <c r="AB1022" s="126" t="s">
        <v>57</v>
      </c>
      <c r="AC1022" s="12" t="s">
        <v>57</v>
      </c>
      <c r="AD1022" s="12" t="s">
        <v>57</v>
      </c>
      <c r="AE1022" s="12"/>
      <c r="AF1022" s="12"/>
    </row>
  </sheetData>
  <sheetProtection algorithmName="SHA-512" hashValue="9/1J999mL1SMxiiKkQlBGHsLgLVyg7pnsfObk6Ki4CLhoJJIGYEBax3scy8Hy0ci+BZxKwz2JGkbDYQX8yETaA==" saltValue="AP7rixZoAUPAvsvNbSFnNA==" spinCount="100000" sheet="1" objects="1" scenarios="1"/>
  <mergeCells count="1019">
    <mergeCell ref="B2:D2"/>
    <mergeCell ref="B5:C5"/>
    <mergeCell ref="B15:C15"/>
    <mergeCell ref="B16:C16"/>
    <mergeCell ref="C13:F13"/>
    <mergeCell ref="B4:F4"/>
    <mergeCell ref="D5:E5"/>
    <mergeCell ref="D15:E15"/>
    <mergeCell ref="D16:E16"/>
    <mergeCell ref="D12:F12"/>
    <mergeCell ref="B7:B12"/>
    <mergeCell ref="E20:F20"/>
    <mergeCell ref="AB18:AD18"/>
    <mergeCell ref="H19:J19"/>
    <mergeCell ref="R19:T19"/>
    <mergeCell ref="AB19:AD19"/>
    <mergeCell ref="H18:J18"/>
    <mergeCell ref="R18:T18"/>
    <mergeCell ref="E36:F36"/>
    <mergeCell ref="E37:F37"/>
    <mergeCell ref="E38:F38"/>
    <mergeCell ref="E39:F39"/>
    <mergeCell ref="E40:F40"/>
    <mergeCell ref="E31:F31"/>
    <mergeCell ref="E32:F32"/>
    <mergeCell ref="E33:F33"/>
    <mergeCell ref="E34:F34"/>
    <mergeCell ref="E35:F35"/>
    <mergeCell ref="E26:F26"/>
    <mergeCell ref="E27:F27"/>
    <mergeCell ref="E28:F28"/>
    <mergeCell ref="E29:F29"/>
    <mergeCell ref="E30:F30"/>
    <mergeCell ref="E21:F21"/>
    <mergeCell ref="E22:F22"/>
    <mergeCell ref="E23:F23"/>
    <mergeCell ref="E24:F24"/>
    <mergeCell ref="E25:F25"/>
    <mergeCell ref="E56:F56"/>
    <mergeCell ref="E57:F57"/>
    <mergeCell ref="E58:F58"/>
    <mergeCell ref="E59:F59"/>
    <mergeCell ref="E60:F60"/>
    <mergeCell ref="E51:F51"/>
    <mergeCell ref="E52:F52"/>
    <mergeCell ref="E53:F53"/>
    <mergeCell ref="E54:F54"/>
    <mergeCell ref="E55:F55"/>
    <mergeCell ref="E46:F46"/>
    <mergeCell ref="E47:F47"/>
    <mergeCell ref="E48:F48"/>
    <mergeCell ref="E49:F49"/>
    <mergeCell ref="E50:F50"/>
    <mergeCell ref="E41:F41"/>
    <mergeCell ref="E42:F42"/>
    <mergeCell ref="E43:F43"/>
    <mergeCell ref="E44:F44"/>
    <mergeCell ref="E45:F45"/>
    <mergeCell ref="E76:F76"/>
    <mergeCell ref="E77:F77"/>
    <mergeCell ref="E78:F78"/>
    <mergeCell ref="E79:F79"/>
    <mergeCell ref="E80:F80"/>
    <mergeCell ref="E71:F71"/>
    <mergeCell ref="E72:F72"/>
    <mergeCell ref="E73:F73"/>
    <mergeCell ref="E74:F74"/>
    <mergeCell ref="E75:F75"/>
    <mergeCell ref="E66:F66"/>
    <mergeCell ref="E67:F67"/>
    <mergeCell ref="E68:F68"/>
    <mergeCell ref="E69:F69"/>
    <mergeCell ref="E70:F70"/>
    <mergeCell ref="E61:F61"/>
    <mergeCell ref="E62:F62"/>
    <mergeCell ref="E63:F63"/>
    <mergeCell ref="E64:F64"/>
    <mergeCell ref="E65:F65"/>
    <mergeCell ref="E96:F96"/>
    <mergeCell ref="E97:F97"/>
    <mergeCell ref="E98:F98"/>
    <mergeCell ref="E99:F99"/>
    <mergeCell ref="E100:F100"/>
    <mergeCell ref="E91:F91"/>
    <mergeCell ref="E92:F92"/>
    <mergeCell ref="E93:F93"/>
    <mergeCell ref="E94:F94"/>
    <mergeCell ref="E95:F95"/>
    <mergeCell ref="E86:F86"/>
    <mergeCell ref="E87:F87"/>
    <mergeCell ref="E88:F88"/>
    <mergeCell ref="E89:F89"/>
    <mergeCell ref="E90:F90"/>
    <mergeCell ref="E81:F81"/>
    <mergeCell ref="E82:F82"/>
    <mergeCell ref="E83:F83"/>
    <mergeCell ref="E84:F84"/>
    <mergeCell ref="E85:F85"/>
    <mergeCell ref="E116:F116"/>
    <mergeCell ref="E117:F117"/>
    <mergeCell ref="E118:F118"/>
    <mergeCell ref="E119:F119"/>
    <mergeCell ref="E120:F120"/>
    <mergeCell ref="E111:F111"/>
    <mergeCell ref="E112:F112"/>
    <mergeCell ref="E113:F113"/>
    <mergeCell ref="E114:F114"/>
    <mergeCell ref="E115:F115"/>
    <mergeCell ref="E106:F106"/>
    <mergeCell ref="E107:F107"/>
    <mergeCell ref="E108:F108"/>
    <mergeCell ref="E109:F109"/>
    <mergeCell ref="E110:F110"/>
    <mergeCell ref="E101:F101"/>
    <mergeCell ref="E102:F102"/>
    <mergeCell ref="E103:F103"/>
    <mergeCell ref="E104:F104"/>
    <mergeCell ref="E105:F105"/>
    <mergeCell ref="E136:F136"/>
    <mergeCell ref="E137:F137"/>
    <mergeCell ref="E138:F138"/>
    <mergeCell ref="E139:F139"/>
    <mergeCell ref="E140:F140"/>
    <mergeCell ref="E131:F131"/>
    <mergeCell ref="E132:F132"/>
    <mergeCell ref="E133:F133"/>
    <mergeCell ref="E134:F134"/>
    <mergeCell ref="E135:F135"/>
    <mergeCell ref="E126:F126"/>
    <mergeCell ref="E127:F127"/>
    <mergeCell ref="E128:F128"/>
    <mergeCell ref="E129:F129"/>
    <mergeCell ref="E130:F130"/>
    <mergeCell ref="E121:F121"/>
    <mergeCell ref="E122:F122"/>
    <mergeCell ref="E123:F123"/>
    <mergeCell ref="E124:F124"/>
    <mergeCell ref="E125:F125"/>
    <mergeCell ref="E156:F156"/>
    <mergeCell ref="E157:F157"/>
    <mergeCell ref="E158:F158"/>
    <mergeCell ref="E159:F159"/>
    <mergeCell ref="E160:F160"/>
    <mergeCell ref="E151:F151"/>
    <mergeCell ref="E152:F152"/>
    <mergeCell ref="E153:F153"/>
    <mergeCell ref="E154:F154"/>
    <mergeCell ref="E155:F155"/>
    <mergeCell ref="E146:F146"/>
    <mergeCell ref="E147:F147"/>
    <mergeCell ref="E148:F148"/>
    <mergeCell ref="E149:F149"/>
    <mergeCell ref="E150:F150"/>
    <mergeCell ref="E141:F141"/>
    <mergeCell ref="E142:F142"/>
    <mergeCell ref="E143:F143"/>
    <mergeCell ref="E144:F144"/>
    <mergeCell ref="E145:F145"/>
    <mergeCell ref="E176:F176"/>
    <mergeCell ref="E177:F177"/>
    <mergeCell ref="E178:F178"/>
    <mergeCell ref="E179:F179"/>
    <mergeCell ref="E180:F180"/>
    <mergeCell ref="E171:F171"/>
    <mergeCell ref="E172:F172"/>
    <mergeCell ref="E173:F173"/>
    <mergeCell ref="E174:F174"/>
    <mergeCell ref="E175:F175"/>
    <mergeCell ref="E166:F166"/>
    <mergeCell ref="E167:F167"/>
    <mergeCell ref="E168:F168"/>
    <mergeCell ref="E169:F169"/>
    <mergeCell ref="E170:F170"/>
    <mergeCell ref="E161:F161"/>
    <mergeCell ref="E162:F162"/>
    <mergeCell ref="E163:F163"/>
    <mergeCell ref="E164:F164"/>
    <mergeCell ref="E165:F165"/>
    <mergeCell ref="E196:F196"/>
    <mergeCell ref="E197:F197"/>
    <mergeCell ref="E198:F198"/>
    <mergeCell ref="E199:F199"/>
    <mergeCell ref="E200:F200"/>
    <mergeCell ref="E191:F191"/>
    <mergeCell ref="E192:F192"/>
    <mergeCell ref="E193:F193"/>
    <mergeCell ref="E194:F194"/>
    <mergeCell ref="E195:F195"/>
    <mergeCell ref="E186:F186"/>
    <mergeCell ref="E187:F187"/>
    <mergeCell ref="E188:F188"/>
    <mergeCell ref="E189:F189"/>
    <mergeCell ref="E190:F190"/>
    <mergeCell ref="E181:F181"/>
    <mergeCell ref="E182:F182"/>
    <mergeCell ref="E183:F183"/>
    <mergeCell ref="E184:F184"/>
    <mergeCell ref="E185:F185"/>
    <mergeCell ref="E216:F216"/>
    <mergeCell ref="E217:F217"/>
    <mergeCell ref="E218:F218"/>
    <mergeCell ref="E219:F219"/>
    <mergeCell ref="E220:F220"/>
    <mergeCell ref="E211:F211"/>
    <mergeCell ref="E212:F212"/>
    <mergeCell ref="E213:F213"/>
    <mergeCell ref="E214:F214"/>
    <mergeCell ref="E215:F215"/>
    <mergeCell ref="E206:F206"/>
    <mergeCell ref="E207:F207"/>
    <mergeCell ref="E208:F208"/>
    <mergeCell ref="E209:F209"/>
    <mergeCell ref="E210:F210"/>
    <mergeCell ref="E201:F201"/>
    <mergeCell ref="E202:F202"/>
    <mergeCell ref="E203:F203"/>
    <mergeCell ref="E204:F204"/>
    <mergeCell ref="E205:F205"/>
    <mergeCell ref="E236:F236"/>
    <mergeCell ref="E237:F237"/>
    <mergeCell ref="E238:F238"/>
    <mergeCell ref="E239:F239"/>
    <mergeCell ref="E240:F240"/>
    <mergeCell ref="E231:F231"/>
    <mergeCell ref="E232:F232"/>
    <mergeCell ref="E233:F233"/>
    <mergeCell ref="E234:F234"/>
    <mergeCell ref="E235:F235"/>
    <mergeCell ref="E226:F226"/>
    <mergeCell ref="E227:F227"/>
    <mergeCell ref="E228:F228"/>
    <mergeCell ref="E229:F229"/>
    <mergeCell ref="E230:F230"/>
    <mergeCell ref="E221:F221"/>
    <mergeCell ref="E222:F222"/>
    <mergeCell ref="E223:F223"/>
    <mergeCell ref="E224:F224"/>
    <mergeCell ref="E225:F225"/>
    <mergeCell ref="E256:F256"/>
    <mergeCell ref="E257:F257"/>
    <mergeCell ref="E258:F258"/>
    <mergeCell ref="E259:F259"/>
    <mergeCell ref="E260:F260"/>
    <mergeCell ref="E251:F251"/>
    <mergeCell ref="E252:F252"/>
    <mergeCell ref="E253:F253"/>
    <mergeCell ref="E254:F254"/>
    <mergeCell ref="E255:F255"/>
    <mergeCell ref="E246:F246"/>
    <mergeCell ref="E247:F247"/>
    <mergeCell ref="E248:F248"/>
    <mergeCell ref="E249:F249"/>
    <mergeCell ref="E250:F250"/>
    <mergeCell ref="E241:F241"/>
    <mergeCell ref="E242:F242"/>
    <mergeCell ref="E243:F243"/>
    <mergeCell ref="E244:F244"/>
    <mergeCell ref="E245:F245"/>
    <mergeCell ref="E276:F276"/>
    <mergeCell ref="E277:F277"/>
    <mergeCell ref="E278:F278"/>
    <mergeCell ref="E279:F279"/>
    <mergeCell ref="E280:F280"/>
    <mergeCell ref="E271:F271"/>
    <mergeCell ref="E272:F272"/>
    <mergeCell ref="E273:F273"/>
    <mergeCell ref="E274:F274"/>
    <mergeCell ref="E275:F275"/>
    <mergeCell ref="E266:F266"/>
    <mergeCell ref="E267:F267"/>
    <mergeCell ref="E268:F268"/>
    <mergeCell ref="E269:F269"/>
    <mergeCell ref="E270:F270"/>
    <mergeCell ref="E261:F261"/>
    <mergeCell ref="E262:F262"/>
    <mergeCell ref="E263:F263"/>
    <mergeCell ref="E264:F264"/>
    <mergeCell ref="E265:F265"/>
    <mergeCell ref="E296:F296"/>
    <mergeCell ref="E297:F297"/>
    <mergeCell ref="E298:F298"/>
    <mergeCell ref="E299:F299"/>
    <mergeCell ref="E300:F300"/>
    <mergeCell ref="E291:F291"/>
    <mergeCell ref="E292:F292"/>
    <mergeCell ref="E293:F293"/>
    <mergeCell ref="E294:F294"/>
    <mergeCell ref="E295:F295"/>
    <mergeCell ref="E286:F286"/>
    <mergeCell ref="E287:F287"/>
    <mergeCell ref="E288:F288"/>
    <mergeCell ref="E289:F289"/>
    <mergeCell ref="E290:F290"/>
    <mergeCell ref="E281:F281"/>
    <mergeCell ref="E282:F282"/>
    <mergeCell ref="E283:F283"/>
    <mergeCell ref="E284:F284"/>
    <mergeCell ref="E285:F285"/>
    <mergeCell ref="E316:F316"/>
    <mergeCell ref="E317:F317"/>
    <mergeCell ref="E318:F318"/>
    <mergeCell ref="E319:F319"/>
    <mergeCell ref="E320:F320"/>
    <mergeCell ref="E311:F311"/>
    <mergeCell ref="E312:F312"/>
    <mergeCell ref="E313:F313"/>
    <mergeCell ref="E314:F314"/>
    <mergeCell ref="E315:F315"/>
    <mergeCell ref="E306:F306"/>
    <mergeCell ref="E307:F307"/>
    <mergeCell ref="E308:F308"/>
    <mergeCell ref="E309:F309"/>
    <mergeCell ref="E310:F310"/>
    <mergeCell ref="E301:F301"/>
    <mergeCell ref="E302:F302"/>
    <mergeCell ref="E303:F303"/>
    <mergeCell ref="E304:F304"/>
    <mergeCell ref="E305:F305"/>
    <mergeCell ref="E336:F336"/>
    <mergeCell ref="E337:F337"/>
    <mergeCell ref="E338:F338"/>
    <mergeCell ref="E339:F339"/>
    <mergeCell ref="E340:F340"/>
    <mergeCell ref="E331:F331"/>
    <mergeCell ref="E332:F332"/>
    <mergeCell ref="E333:F333"/>
    <mergeCell ref="E334:F334"/>
    <mergeCell ref="E335:F335"/>
    <mergeCell ref="E326:F326"/>
    <mergeCell ref="E327:F327"/>
    <mergeCell ref="E328:F328"/>
    <mergeCell ref="E329:F329"/>
    <mergeCell ref="E330:F330"/>
    <mergeCell ref="E321:F321"/>
    <mergeCell ref="E322:F322"/>
    <mergeCell ref="E323:F323"/>
    <mergeCell ref="E324:F324"/>
    <mergeCell ref="E325:F325"/>
    <mergeCell ref="E356:F356"/>
    <mergeCell ref="E357:F357"/>
    <mergeCell ref="E358:F358"/>
    <mergeCell ref="E359:F359"/>
    <mergeCell ref="E360:F360"/>
    <mergeCell ref="E351:F351"/>
    <mergeCell ref="E352:F352"/>
    <mergeCell ref="E353:F353"/>
    <mergeCell ref="E354:F354"/>
    <mergeCell ref="E355:F355"/>
    <mergeCell ref="E346:F346"/>
    <mergeCell ref="E347:F347"/>
    <mergeCell ref="E348:F348"/>
    <mergeCell ref="E349:F349"/>
    <mergeCell ref="E350:F350"/>
    <mergeCell ref="E341:F341"/>
    <mergeCell ref="E342:F342"/>
    <mergeCell ref="E343:F343"/>
    <mergeCell ref="E344:F344"/>
    <mergeCell ref="E345:F345"/>
    <mergeCell ref="E376:F376"/>
    <mergeCell ref="E377:F377"/>
    <mergeCell ref="E378:F378"/>
    <mergeCell ref="E379:F379"/>
    <mergeCell ref="E380:F380"/>
    <mergeCell ref="E371:F371"/>
    <mergeCell ref="E372:F372"/>
    <mergeCell ref="E373:F373"/>
    <mergeCell ref="E374:F374"/>
    <mergeCell ref="E375:F375"/>
    <mergeCell ref="E366:F366"/>
    <mergeCell ref="E367:F367"/>
    <mergeCell ref="E368:F368"/>
    <mergeCell ref="E369:F369"/>
    <mergeCell ref="E370:F370"/>
    <mergeCell ref="E361:F361"/>
    <mergeCell ref="E362:F362"/>
    <mergeCell ref="E363:F363"/>
    <mergeCell ref="E364:F364"/>
    <mergeCell ref="E365:F365"/>
    <mergeCell ref="E396:F396"/>
    <mergeCell ref="E397:F397"/>
    <mergeCell ref="E398:F398"/>
    <mergeCell ref="E399:F399"/>
    <mergeCell ref="E400:F400"/>
    <mergeCell ref="E391:F391"/>
    <mergeCell ref="E392:F392"/>
    <mergeCell ref="E393:F393"/>
    <mergeCell ref="E394:F394"/>
    <mergeCell ref="E395:F395"/>
    <mergeCell ref="E386:F386"/>
    <mergeCell ref="E387:F387"/>
    <mergeCell ref="E388:F388"/>
    <mergeCell ref="E389:F389"/>
    <mergeCell ref="E390:F390"/>
    <mergeCell ref="E381:F381"/>
    <mergeCell ref="E382:F382"/>
    <mergeCell ref="E383:F383"/>
    <mergeCell ref="E384:F384"/>
    <mergeCell ref="E385:F385"/>
    <mergeCell ref="E416:F416"/>
    <mergeCell ref="E417:F417"/>
    <mergeCell ref="E418:F418"/>
    <mergeCell ref="E419:F419"/>
    <mergeCell ref="E420:F420"/>
    <mergeCell ref="E411:F411"/>
    <mergeCell ref="E412:F412"/>
    <mergeCell ref="E413:F413"/>
    <mergeCell ref="E414:F414"/>
    <mergeCell ref="E415:F415"/>
    <mergeCell ref="E406:F406"/>
    <mergeCell ref="E407:F407"/>
    <mergeCell ref="E408:F408"/>
    <mergeCell ref="E409:F409"/>
    <mergeCell ref="E410:F410"/>
    <mergeCell ref="E401:F401"/>
    <mergeCell ref="E402:F402"/>
    <mergeCell ref="E403:F403"/>
    <mergeCell ref="E404:F404"/>
    <mergeCell ref="E405:F405"/>
    <mergeCell ref="E436:F436"/>
    <mergeCell ref="E437:F437"/>
    <mergeCell ref="E438:F438"/>
    <mergeCell ref="E439:F439"/>
    <mergeCell ref="E440:F440"/>
    <mergeCell ref="E431:F431"/>
    <mergeCell ref="E432:F432"/>
    <mergeCell ref="E433:F433"/>
    <mergeCell ref="E434:F434"/>
    <mergeCell ref="E435:F435"/>
    <mergeCell ref="E426:F426"/>
    <mergeCell ref="E427:F427"/>
    <mergeCell ref="E428:F428"/>
    <mergeCell ref="E429:F429"/>
    <mergeCell ref="E430:F430"/>
    <mergeCell ref="E421:F421"/>
    <mergeCell ref="E422:F422"/>
    <mergeCell ref="E423:F423"/>
    <mergeCell ref="E424:F424"/>
    <mergeCell ref="E425:F425"/>
    <mergeCell ref="E456:F456"/>
    <mergeCell ref="E457:F457"/>
    <mergeCell ref="E458:F458"/>
    <mergeCell ref="E459:F459"/>
    <mergeCell ref="E460:F460"/>
    <mergeCell ref="E451:F451"/>
    <mergeCell ref="E452:F452"/>
    <mergeCell ref="E453:F453"/>
    <mergeCell ref="E454:F454"/>
    <mergeCell ref="E455:F455"/>
    <mergeCell ref="E446:F446"/>
    <mergeCell ref="E447:F447"/>
    <mergeCell ref="E448:F448"/>
    <mergeCell ref="E449:F449"/>
    <mergeCell ref="E450:F450"/>
    <mergeCell ref="E441:F441"/>
    <mergeCell ref="E442:F442"/>
    <mergeCell ref="E443:F443"/>
    <mergeCell ref="E444:F444"/>
    <mergeCell ref="E445:F445"/>
    <mergeCell ref="E476:F476"/>
    <mergeCell ref="E477:F477"/>
    <mergeCell ref="E478:F478"/>
    <mergeCell ref="E479:F479"/>
    <mergeCell ref="E480:F480"/>
    <mergeCell ref="E471:F471"/>
    <mergeCell ref="E472:F472"/>
    <mergeCell ref="E473:F473"/>
    <mergeCell ref="E474:F474"/>
    <mergeCell ref="E475:F475"/>
    <mergeCell ref="E466:F466"/>
    <mergeCell ref="E467:F467"/>
    <mergeCell ref="E468:F468"/>
    <mergeCell ref="E469:F469"/>
    <mergeCell ref="E470:F470"/>
    <mergeCell ref="E461:F461"/>
    <mergeCell ref="E462:F462"/>
    <mergeCell ref="E463:F463"/>
    <mergeCell ref="E464:F464"/>
    <mergeCell ref="E465:F465"/>
    <mergeCell ref="E496:F496"/>
    <mergeCell ref="E497:F497"/>
    <mergeCell ref="E498:F498"/>
    <mergeCell ref="E499:F499"/>
    <mergeCell ref="E500:F500"/>
    <mergeCell ref="E491:F491"/>
    <mergeCell ref="E492:F492"/>
    <mergeCell ref="E493:F493"/>
    <mergeCell ref="E494:F494"/>
    <mergeCell ref="E495:F495"/>
    <mergeCell ref="E486:F486"/>
    <mergeCell ref="E487:F487"/>
    <mergeCell ref="E488:F488"/>
    <mergeCell ref="E489:F489"/>
    <mergeCell ref="E490:F490"/>
    <mergeCell ref="E481:F481"/>
    <mergeCell ref="E482:F482"/>
    <mergeCell ref="E483:F483"/>
    <mergeCell ref="E484:F484"/>
    <mergeCell ref="E485:F485"/>
    <mergeCell ref="E516:F516"/>
    <mergeCell ref="E517:F517"/>
    <mergeCell ref="E518:F518"/>
    <mergeCell ref="E519:F519"/>
    <mergeCell ref="E520:F520"/>
    <mergeCell ref="E511:F511"/>
    <mergeCell ref="E512:F512"/>
    <mergeCell ref="E513:F513"/>
    <mergeCell ref="E514:F514"/>
    <mergeCell ref="E515:F515"/>
    <mergeCell ref="E506:F506"/>
    <mergeCell ref="E507:F507"/>
    <mergeCell ref="E508:F508"/>
    <mergeCell ref="E509:F509"/>
    <mergeCell ref="E510:F510"/>
    <mergeCell ref="E501:F501"/>
    <mergeCell ref="E502:F502"/>
    <mergeCell ref="E503:F503"/>
    <mergeCell ref="E504:F504"/>
    <mergeCell ref="E505:F505"/>
    <mergeCell ref="E536:F536"/>
    <mergeCell ref="E537:F537"/>
    <mergeCell ref="E538:F538"/>
    <mergeCell ref="E539:F539"/>
    <mergeCell ref="E540:F540"/>
    <mergeCell ref="E531:F531"/>
    <mergeCell ref="E532:F532"/>
    <mergeCell ref="E533:F533"/>
    <mergeCell ref="E534:F534"/>
    <mergeCell ref="E535:F535"/>
    <mergeCell ref="E526:F526"/>
    <mergeCell ref="E527:F527"/>
    <mergeCell ref="E528:F528"/>
    <mergeCell ref="E529:F529"/>
    <mergeCell ref="E530:F530"/>
    <mergeCell ref="E521:F521"/>
    <mergeCell ref="E522:F522"/>
    <mergeCell ref="E523:F523"/>
    <mergeCell ref="E524:F524"/>
    <mergeCell ref="E525:F525"/>
    <mergeCell ref="E556:F556"/>
    <mergeCell ref="E557:F557"/>
    <mergeCell ref="E558:F558"/>
    <mergeCell ref="E559:F559"/>
    <mergeCell ref="E560:F560"/>
    <mergeCell ref="E551:F551"/>
    <mergeCell ref="E552:F552"/>
    <mergeCell ref="E553:F553"/>
    <mergeCell ref="E554:F554"/>
    <mergeCell ref="E555:F555"/>
    <mergeCell ref="E546:F546"/>
    <mergeCell ref="E547:F547"/>
    <mergeCell ref="E548:F548"/>
    <mergeCell ref="E549:F549"/>
    <mergeCell ref="E550:F550"/>
    <mergeCell ref="E541:F541"/>
    <mergeCell ref="E542:F542"/>
    <mergeCell ref="E543:F543"/>
    <mergeCell ref="E544:F544"/>
    <mergeCell ref="E545:F545"/>
    <mergeCell ref="E576:F576"/>
    <mergeCell ref="E577:F577"/>
    <mergeCell ref="E578:F578"/>
    <mergeCell ref="E579:F579"/>
    <mergeCell ref="E580:F580"/>
    <mergeCell ref="E571:F571"/>
    <mergeCell ref="E572:F572"/>
    <mergeCell ref="E573:F573"/>
    <mergeCell ref="E574:F574"/>
    <mergeCell ref="E575:F575"/>
    <mergeCell ref="E566:F566"/>
    <mergeCell ref="E567:F567"/>
    <mergeCell ref="E568:F568"/>
    <mergeCell ref="E569:F569"/>
    <mergeCell ref="E570:F570"/>
    <mergeCell ref="E561:F561"/>
    <mergeCell ref="E562:F562"/>
    <mergeCell ref="E563:F563"/>
    <mergeCell ref="E564:F564"/>
    <mergeCell ref="E565:F565"/>
    <mergeCell ref="E596:F596"/>
    <mergeCell ref="E597:F597"/>
    <mergeCell ref="E598:F598"/>
    <mergeCell ref="E599:F599"/>
    <mergeCell ref="E600:F600"/>
    <mergeCell ref="E591:F591"/>
    <mergeCell ref="E592:F592"/>
    <mergeCell ref="E593:F593"/>
    <mergeCell ref="E594:F594"/>
    <mergeCell ref="E595:F595"/>
    <mergeCell ref="E586:F586"/>
    <mergeCell ref="E587:F587"/>
    <mergeCell ref="E588:F588"/>
    <mergeCell ref="E589:F589"/>
    <mergeCell ref="E590:F590"/>
    <mergeCell ref="E581:F581"/>
    <mergeCell ref="E582:F582"/>
    <mergeCell ref="E583:F583"/>
    <mergeCell ref="E584:F584"/>
    <mergeCell ref="E585:F585"/>
    <mergeCell ref="E616:F616"/>
    <mergeCell ref="E617:F617"/>
    <mergeCell ref="E618:F618"/>
    <mergeCell ref="E619:F619"/>
    <mergeCell ref="E620:F620"/>
    <mergeCell ref="E611:F611"/>
    <mergeCell ref="E612:F612"/>
    <mergeCell ref="E613:F613"/>
    <mergeCell ref="E614:F614"/>
    <mergeCell ref="E615:F615"/>
    <mergeCell ref="E606:F606"/>
    <mergeCell ref="E607:F607"/>
    <mergeCell ref="E608:F608"/>
    <mergeCell ref="E609:F609"/>
    <mergeCell ref="E610:F610"/>
    <mergeCell ref="E601:F601"/>
    <mergeCell ref="E602:F602"/>
    <mergeCell ref="E603:F603"/>
    <mergeCell ref="E604:F604"/>
    <mergeCell ref="E605:F605"/>
    <mergeCell ref="E636:F636"/>
    <mergeCell ref="E637:F637"/>
    <mergeCell ref="E638:F638"/>
    <mergeCell ref="E639:F639"/>
    <mergeCell ref="E640:F640"/>
    <mergeCell ref="E631:F631"/>
    <mergeCell ref="E632:F632"/>
    <mergeCell ref="E633:F633"/>
    <mergeCell ref="E634:F634"/>
    <mergeCell ref="E635:F635"/>
    <mergeCell ref="E626:F626"/>
    <mergeCell ref="E627:F627"/>
    <mergeCell ref="E628:F628"/>
    <mergeCell ref="E629:F629"/>
    <mergeCell ref="E630:F630"/>
    <mergeCell ref="E621:F621"/>
    <mergeCell ref="E622:F622"/>
    <mergeCell ref="E623:F623"/>
    <mergeCell ref="E624:F624"/>
    <mergeCell ref="E625:F625"/>
    <mergeCell ref="E656:F656"/>
    <mergeCell ref="E657:F657"/>
    <mergeCell ref="E658:F658"/>
    <mergeCell ref="E659:F659"/>
    <mergeCell ref="E660:F660"/>
    <mergeCell ref="E651:F651"/>
    <mergeCell ref="E652:F652"/>
    <mergeCell ref="E653:F653"/>
    <mergeCell ref="E654:F654"/>
    <mergeCell ref="E655:F655"/>
    <mergeCell ref="E646:F646"/>
    <mergeCell ref="E647:F647"/>
    <mergeCell ref="E648:F648"/>
    <mergeCell ref="E649:F649"/>
    <mergeCell ref="E650:F650"/>
    <mergeCell ref="E641:F641"/>
    <mergeCell ref="E642:F642"/>
    <mergeCell ref="E643:F643"/>
    <mergeCell ref="E644:F644"/>
    <mergeCell ref="E645:F645"/>
    <mergeCell ref="E676:F676"/>
    <mergeCell ref="E677:F677"/>
    <mergeCell ref="E678:F678"/>
    <mergeCell ref="E679:F679"/>
    <mergeCell ref="E680:F680"/>
    <mergeCell ref="E671:F671"/>
    <mergeCell ref="E672:F672"/>
    <mergeCell ref="E673:F673"/>
    <mergeCell ref="E674:F674"/>
    <mergeCell ref="E675:F675"/>
    <mergeCell ref="E666:F666"/>
    <mergeCell ref="E667:F667"/>
    <mergeCell ref="E668:F668"/>
    <mergeCell ref="E669:F669"/>
    <mergeCell ref="E670:F670"/>
    <mergeCell ref="E661:F661"/>
    <mergeCell ref="E662:F662"/>
    <mergeCell ref="E663:F663"/>
    <mergeCell ref="E664:F664"/>
    <mergeCell ref="E665:F665"/>
    <mergeCell ref="E696:F696"/>
    <mergeCell ref="E697:F697"/>
    <mergeCell ref="E698:F698"/>
    <mergeCell ref="E699:F699"/>
    <mergeCell ref="E700:F700"/>
    <mergeCell ref="E691:F691"/>
    <mergeCell ref="E692:F692"/>
    <mergeCell ref="E693:F693"/>
    <mergeCell ref="E694:F694"/>
    <mergeCell ref="E695:F695"/>
    <mergeCell ref="E686:F686"/>
    <mergeCell ref="E687:F687"/>
    <mergeCell ref="E688:F688"/>
    <mergeCell ref="E689:F689"/>
    <mergeCell ref="E690:F690"/>
    <mergeCell ref="E681:F681"/>
    <mergeCell ref="E682:F682"/>
    <mergeCell ref="E683:F683"/>
    <mergeCell ref="E684:F684"/>
    <mergeCell ref="E685:F685"/>
    <mergeCell ref="E716:F716"/>
    <mergeCell ref="E717:F717"/>
    <mergeCell ref="E718:F718"/>
    <mergeCell ref="E719:F719"/>
    <mergeCell ref="E720:F720"/>
    <mergeCell ref="E711:F711"/>
    <mergeCell ref="E712:F712"/>
    <mergeCell ref="E713:F713"/>
    <mergeCell ref="E714:F714"/>
    <mergeCell ref="E715:F715"/>
    <mergeCell ref="E706:F706"/>
    <mergeCell ref="E707:F707"/>
    <mergeCell ref="E708:F708"/>
    <mergeCell ref="E709:F709"/>
    <mergeCell ref="E710:F710"/>
    <mergeCell ref="E701:F701"/>
    <mergeCell ref="E702:F702"/>
    <mergeCell ref="E703:F703"/>
    <mergeCell ref="E704:F704"/>
    <mergeCell ref="E705:F705"/>
    <mergeCell ref="E736:F736"/>
    <mergeCell ref="E737:F737"/>
    <mergeCell ref="E738:F738"/>
    <mergeCell ref="E739:F739"/>
    <mergeCell ref="E740:F740"/>
    <mergeCell ref="E731:F731"/>
    <mergeCell ref="E732:F732"/>
    <mergeCell ref="E733:F733"/>
    <mergeCell ref="E734:F734"/>
    <mergeCell ref="E735:F735"/>
    <mergeCell ref="E726:F726"/>
    <mergeCell ref="E727:F727"/>
    <mergeCell ref="E728:F728"/>
    <mergeCell ref="E729:F729"/>
    <mergeCell ref="E730:F730"/>
    <mergeCell ref="E721:F721"/>
    <mergeCell ref="E722:F722"/>
    <mergeCell ref="E723:F723"/>
    <mergeCell ref="E724:F724"/>
    <mergeCell ref="E725:F725"/>
    <mergeCell ref="E756:F756"/>
    <mergeCell ref="E757:F757"/>
    <mergeCell ref="E758:F758"/>
    <mergeCell ref="E759:F759"/>
    <mergeCell ref="E760:F760"/>
    <mergeCell ref="E751:F751"/>
    <mergeCell ref="E752:F752"/>
    <mergeCell ref="E753:F753"/>
    <mergeCell ref="E754:F754"/>
    <mergeCell ref="E755:F755"/>
    <mergeCell ref="E746:F746"/>
    <mergeCell ref="E747:F747"/>
    <mergeCell ref="E748:F748"/>
    <mergeCell ref="E749:F749"/>
    <mergeCell ref="E750:F750"/>
    <mergeCell ref="E741:F741"/>
    <mergeCell ref="E742:F742"/>
    <mergeCell ref="E743:F743"/>
    <mergeCell ref="E744:F744"/>
    <mergeCell ref="E745:F745"/>
    <mergeCell ref="E776:F776"/>
    <mergeCell ref="E777:F777"/>
    <mergeCell ref="E778:F778"/>
    <mergeCell ref="E779:F779"/>
    <mergeCell ref="E780:F780"/>
    <mergeCell ref="E771:F771"/>
    <mergeCell ref="E772:F772"/>
    <mergeCell ref="E773:F773"/>
    <mergeCell ref="E774:F774"/>
    <mergeCell ref="E775:F775"/>
    <mergeCell ref="E766:F766"/>
    <mergeCell ref="E767:F767"/>
    <mergeCell ref="E768:F768"/>
    <mergeCell ref="E769:F769"/>
    <mergeCell ref="E770:F770"/>
    <mergeCell ref="E761:F761"/>
    <mergeCell ref="E762:F762"/>
    <mergeCell ref="E763:F763"/>
    <mergeCell ref="E764:F764"/>
    <mergeCell ref="E765:F765"/>
    <mergeCell ref="E796:F796"/>
    <mergeCell ref="E797:F797"/>
    <mergeCell ref="E798:F798"/>
    <mergeCell ref="E799:F799"/>
    <mergeCell ref="E800:F800"/>
    <mergeCell ref="E791:F791"/>
    <mergeCell ref="E792:F792"/>
    <mergeCell ref="E793:F793"/>
    <mergeCell ref="E794:F794"/>
    <mergeCell ref="E795:F795"/>
    <mergeCell ref="E786:F786"/>
    <mergeCell ref="E787:F787"/>
    <mergeCell ref="E788:F788"/>
    <mergeCell ref="E789:F789"/>
    <mergeCell ref="E790:F790"/>
    <mergeCell ref="E781:F781"/>
    <mergeCell ref="E782:F782"/>
    <mergeCell ref="E783:F783"/>
    <mergeCell ref="E784:F784"/>
    <mergeCell ref="E785:F785"/>
    <mergeCell ref="E816:F816"/>
    <mergeCell ref="E817:F817"/>
    <mergeCell ref="E818:F818"/>
    <mergeCell ref="E819:F819"/>
    <mergeCell ref="E820:F820"/>
    <mergeCell ref="E811:F811"/>
    <mergeCell ref="E812:F812"/>
    <mergeCell ref="E813:F813"/>
    <mergeCell ref="E814:F814"/>
    <mergeCell ref="E815:F815"/>
    <mergeCell ref="E806:F806"/>
    <mergeCell ref="E807:F807"/>
    <mergeCell ref="E808:F808"/>
    <mergeCell ref="E809:F809"/>
    <mergeCell ref="E810:F810"/>
    <mergeCell ref="E801:F801"/>
    <mergeCell ref="E802:F802"/>
    <mergeCell ref="E803:F803"/>
    <mergeCell ref="E804:F804"/>
    <mergeCell ref="E805:F805"/>
    <mergeCell ref="E836:F836"/>
    <mergeCell ref="E837:F837"/>
    <mergeCell ref="E838:F838"/>
    <mergeCell ref="E839:F839"/>
    <mergeCell ref="E840:F840"/>
    <mergeCell ref="E831:F831"/>
    <mergeCell ref="E832:F832"/>
    <mergeCell ref="E833:F833"/>
    <mergeCell ref="E834:F834"/>
    <mergeCell ref="E835:F835"/>
    <mergeCell ref="E826:F826"/>
    <mergeCell ref="E827:F827"/>
    <mergeCell ref="E828:F828"/>
    <mergeCell ref="E829:F829"/>
    <mergeCell ref="E830:F830"/>
    <mergeCell ref="E821:F821"/>
    <mergeCell ref="E822:F822"/>
    <mergeCell ref="E823:F823"/>
    <mergeCell ref="E824:F824"/>
    <mergeCell ref="E825:F825"/>
    <mergeCell ref="E856:F856"/>
    <mergeCell ref="E857:F857"/>
    <mergeCell ref="E858:F858"/>
    <mergeCell ref="E859:F859"/>
    <mergeCell ref="E860:F860"/>
    <mergeCell ref="E851:F851"/>
    <mergeCell ref="E852:F852"/>
    <mergeCell ref="E853:F853"/>
    <mergeCell ref="E854:F854"/>
    <mergeCell ref="E855:F855"/>
    <mergeCell ref="E846:F846"/>
    <mergeCell ref="E847:F847"/>
    <mergeCell ref="E848:F848"/>
    <mergeCell ref="E849:F849"/>
    <mergeCell ref="E850:F850"/>
    <mergeCell ref="E841:F841"/>
    <mergeCell ref="E842:F842"/>
    <mergeCell ref="E843:F843"/>
    <mergeCell ref="E844:F844"/>
    <mergeCell ref="E845:F845"/>
    <mergeCell ref="E876:F876"/>
    <mergeCell ref="E877:F877"/>
    <mergeCell ref="E878:F878"/>
    <mergeCell ref="E879:F879"/>
    <mergeCell ref="E880:F880"/>
    <mergeCell ref="E871:F871"/>
    <mergeCell ref="E872:F872"/>
    <mergeCell ref="E873:F873"/>
    <mergeCell ref="E874:F874"/>
    <mergeCell ref="E875:F875"/>
    <mergeCell ref="E866:F866"/>
    <mergeCell ref="E867:F867"/>
    <mergeCell ref="E868:F868"/>
    <mergeCell ref="E869:F869"/>
    <mergeCell ref="E870:F870"/>
    <mergeCell ref="E861:F861"/>
    <mergeCell ref="E862:F862"/>
    <mergeCell ref="E863:F863"/>
    <mergeCell ref="E864:F864"/>
    <mergeCell ref="E865:F865"/>
    <mergeCell ref="E896:F896"/>
    <mergeCell ref="E897:F897"/>
    <mergeCell ref="E898:F898"/>
    <mergeCell ref="E899:F899"/>
    <mergeCell ref="E900:F900"/>
    <mergeCell ref="E891:F891"/>
    <mergeCell ref="E892:F892"/>
    <mergeCell ref="E893:F893"/>
    <mergeCell ref="E894:F894"/>
    <mergeCell ref="E895:F895"/>
    <mergeCell ref="E886:F886"/>
    <mergeCell ref="E887:F887"/>
    <mergeCell ref="E888:F888"/>
    <mergeCell ref="E889:F889"/>
    <mergeCell ref="E890:F890"/>
    <mergeCell ref="E881:F881"/>
    <mergeCell ref="E882:F882"/>
    <mergeCell ref="E883:F883"/>
    <mergeCell ref="E884:F884"/>
    <mergeCell ref="E885:F885"/>
    <mergeCell ref="E916:F916"/>
    <mergeCell ref="E917:F917"/>
    <mergeCell ref="E918:F918"/>
    <mergeCell ref="E919:F919"/>
    <mergeCell ref="E920:F920"/>
    <mergeCell ref="E911:F911"/>
    <mergeCell ref="E912:F912"/>
    <mergeCell ref="E913:F913"/>
    <mergeCell ref="E914:F914"/>
    <mergeCell ref="E915:F915"/>
    <mergeCell ref="E906:F906"/>
    <mergeCell ref="E907:F907"/>
    <mergeCell ref="E908:F908"/>
    <mergeCell ref="E909:F909"/>
    <mergeCell ref="E910:F910"/>
    <mergeCell ref="E901:F901"/>
    <mergeCell ref="E902:F902"/>
    <mergeCell ref="E903:F903"/>
    <mergeCell ref="E904:F904"/>
    <mergeCell ref="E905:F905"/>
    <mergeCell ref="E936:F936"/>
    <mergeCell ref="E937:F937"/>
    <mergeCell ref="E938:F938"/>
    <mergeCell ref="E939:F939"/>
    <mergeCell ref="E940:F940"/>
    <mergeCell ref="E931:F931"/>
    <mergeCell ref="E932:F932"/>
    <mergeCell ref="E933:F933"/>
    <mergeCell ref="E934:F934"/>
    <mergeCell ref="E935:F935"/>
    <mergeCell ref="E926:F926"/>
    <mergeCell ref="E927:F927"/>
    <mergeCell ref="E928:F928"/>
    <mergeCell ref="E929:F929"/>
    <mergeCell ref="E930:F930"/>
    <mergeCell ref="E921:F921"/>
    <mergeCell ref="E922:F922"/>
    <mergeCell ref="E923:F923"/>
    <mergeCell ref="E924:F924"/>
    <mergeCell ref="E925:F925"/>
    <mergeCell ref="E956:F956"/>
    <mergeCell ref="E957:F957"/>
    <mergeCell ref="E958:F958"/>
    <mergeCell ref="E959:F959"/>
    <mergeCell ref="E960:F960"/>
    <mergeCell ref="E951:F951"/>
    <mergeCell ref="E952:F952"/>
    <mergeCell ref="E953:F953"/>
    <mergeCell ref="E954:F954"/>
    <mergeCell ref="E955:F955"/>
    <mergeCell ref="E946:F946"/>
    <mergeCell ref="E947:F947"/>
    <mergeCell ref="E948:F948"/>
    <mergeCell ref="E949:F949"/>
    <mergeCell ref="E950:F950"/>
    <mergeCell ref="E941:F941"/>
    <mergeCell ref="E942:F942"/>
    <mergeCell ref="E943:F943"/>
    <mergeCell ref="E944:F944"/>
    <mergeCell ref="E945:F945"/>
    <mergeCell ref="E976:F976"/>
    <mergeCell ref="E977:F977"/>
    <mergeCell ref="E978:F978"/>
    <mergeCell ref="E979:F979"/>
    <mergeCell ref="E980:F980"/>
    <mergeCell ref="E971:F971"/>
    <mergeCell ref="E972:F972"/>
    <mergeCell ref="E973:F973"/>
    <mergeCell ref="E974:F974"/>
    <mergeCell ref="E975:F975"/>
    <mergeCell ref="E966:F966"/>
    <mergeCell ref="E967:F967"/>
    <mergeCell ref="E968:F968"/>
    <mergeCell ref="E969:F969"/>
    <mergeCell ref="E970:F970"/>
    <mergeCell ref="E961:F961"/>
    <mergeCell ref="E962:F962"/>
    <mergeCell ref="E963:F963"/>
    <mergeCell ref="E964:F964"/>
    <mergeCell ref="E965:F965"/>
    <mergeCell ref="E996:F996"/>
    <mergeCell ref="E997:F997"/>
    <mergeCell ref="E998:F998"/>
    <mergeCell ref="E999:F999"/>
    <mergeCell ref="E1000:F1000"/>
    <mergeCell ref="E991:F991"/>
    <mergeCell ref="E992:F992"/>
    <mergeCell ref="E993:F993"/>
    <mergeCell ref="E994:F994"/>
    <mergeCell ref="E995:F995"/>
    <mergeCell ref="E986:F986"/>
    <mergeCell ref="E987:F987"/>
    <mergeCell ref="E988:F988"/>
    <mergeCell ref="E989:F989"/>
    <mergeCell ref="E990:F990"/>
    <mergeCell ref="E981:F981"/>
    <mergeCell ref="E982:F982"/>
    <mergeCell ref="E983:F983"/>
    <mergeCell ref="E984:F984"/>
    <mergeCell ref="E985:F985"/>
    <mergeCell ref="E1021:F1021"/>
    <mergeCell ref="E1016:F1016"/>
    <mergeCell ref="E1017:F1017"/>
    <mergeCell ref="E1018:F1018"/>
    <mergeCell ref="E1019:F1019"/>
    <mergeCell ref="E1020:F1020"/>
    <mergeCell ref="E1011:F1011"/>
    <mergeCell ref="E1012:F1012"/>
    <mergeCell ref="E1013:F1013"/>
    <mergeCell ref="E1014:F1014"/>
    <mergeCell ref="E1015:F1015"/>
    <mergeCell ref="E1006:F1006"/>
    <mergeCell ref="E1007:F1007"/>
    <mergeCell ref="E1008:F1008"/>
    <mergeCell ref="E1009:F1009"/>
    <mergeCell ref="E1010:F1010"/>
    <mergeCell ref="E1001:F1001"/>
    <mergeCell ref="E1002:F1002"/>
    <mergeCell ref="E1003:F1003"/>
    <mergeCell ref="E1004:F1004"/>
    <mergeCell ref="E1005:F1005"/>
  </mergeCells>
  <phoneticPr fontId="1"/>
  <conditionalFormatting sqref="D11:F11 D12">
    <cfRule type="notContainsText" dxfId="7" priority="14" operator="notContains" text="×">
      <formula>ISERROR(SEARCH("×",D11))</formula>
    </cfRule>
    <cfRule type="containsText" dxfId="6" priority="15" operator="containsText" text="×">
      <formula>NOT(ISERROR(SEARCH("×",D11)))</formula>
    </cfRule>
  </conditionalFormatting>
  <conditionalFormatting sqref="I21:I1021">
    <cfRule type="expression" dxfId="5" priority="3">
      <formula>AND(I21&lt;&gt;"", I21&lt;E21)</formula>
    </cfRule>
  </conditionalFormatting>
  <conditionalFormatting sqref="J21:J1021 L21:L1021">
    <cfRule type="cellIs" dxfId="4" priority="13" operator="lessThan">
      <formula>0</formula>
    </cfRule>
  </conditionalFormatting>
  <conditionalFormatting sqref="S21:S1021">
    <cfRule type="expression" dxfId="3" priority="2">
      <formula>AND(S21&lt;&gt;"", S21&lt;P21)</formula>
    </cfRule>
  </conditionalFormatting>
  <conditionalFormatting sqref="T21:T1021">
    <cfRule type="cellIs" dxfId="2" priority="5" operator="lessThan">
      <formula>0</formula>
    </cfRule>
  </conditionalFormatting>
  <conditionalFormatting sqref="AC21:AC1021">
    <cfRule type="expression" dxfId="1" priority="1">
      <formula>AND(AC21&lt;&gt;"", AC21&lt;Z21)</formula>
    </cfRule>
  </conditionalFormatting>
  <conditionalFormatting sqref="AD21:AD1021">
    <cfRule type="cellIs" dxfId="0" priority="4" operator="lessThan">
      <formula>0</formula>
    </cfRule>
  </conditionalFormatting>
  <dataValidations count="5">
    <dataValidation type="whole" allowBlank="1" showInputMessage="1" showErrorMessage="1" sqref="H22:I1021 H1023:I1048576 I21 R27:R1021 R22:S26 AB22:AC26" xr:uid="{C987F44F-0F4D-4166-A686-0BFBDEEB67CF}">
      <formula1>0</formula1>
      <formula2>99999999999</formula2>
    </dataValidation>
    <dataValidation type="whole" allowBlank="1" showInputMessage="1" showErrorMessage="1" sqref="R1023:S1048576 S27:S1021 AC1023:AC1048576 S21 AC21 AC27:AC1021" xr:uid="{34227545-BC79-4482-9DC6-F49694B6E849}">
      <formula1>0</formula1>
      <formula2>9999999999</formula2>
    </dataValidation>
    <dataValidation type="whole" allowBlank="1" showInputMessage="1" showErrorMessage="1" sqref="D15:D17" xr:uid="{ACF395A7-D5A3-4FD9-BADA-9C02F65298C3}">
      <formula1>0</formula1>
      <formula2>999999999999</formula2>
    </dataValidation>
    <dataValidation type="date" allowBlank="1" showInputMessage="1" showErrorMessage="1" sqref="D5" xr:uid="{770D32C4-2E39-4593-A14F-4EB628082252}">
      <formula1>45717</formula1>
      <formula2>45992</formula2>
    </dataValidation>
    <dataValidation type="list" allowBlank="1" showInputMessage="1" showErrorMessage="1" sqref="L19 H19:J19 R19 AB19:AD19" xr:uid="{0BF7E66F-7BA7-46E7-94EA-CE15BE28EB63}">
      <formula1>$AH$21:$AH$32</formula1>
    </dataValidation>
  </dataValidations>
  <pageMargins left="0.7" right="0.7" top="0.75" bottom="0.75" header="0.3" footer="0.3"/>
  <pageSetup paperSize="9" scale="18" fitToHeight="0"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440855F1-3646-4D76-BA48-DA9ECA18227B}">
          <x14:formula1>
            <xm:f>マスタ!$A$2:$A$48</xm:f>
          </x14:formula1>
          <xm:sqref>D1023:E1048576 D21:D1021 Y21:Y1021 O21:O1021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B59DFC-B6A6-4F43-8AFB-B1303AC61013}">
  <sheetPr codeName="Sheet2"/>
  <dimension ref="A1:E48"/>
  <sheetViews>
    <sheetView topLeftCell="A8" workbookViewId="0">
      <selection activeCell="E24" sqref="E24"/>
    </sheetView>
  </sheetViews>
  <sheetFormatPr defaultRowHeight="12" x14ac:dyDescent="0.4"/>
  <cols>
    <col min="1" max="1" width="10" style="1" bestFit="1" customWidth="1"/>
    <col min="2" max="3" width="17.5" style="120" customWidth="1"/>
    <col min="4" max="4" width="11.625" style="1" bestFit="1" customWidth="1"/>
    <col min="5" max="16384" width="9" style="1"/>
  </cols>
  <sheetData>
    <row r="1" spans="1:5" x14ac:dyDescent="0.4">
      <c r="A1" s="1" t="s">
        <v>10</v>
      </c>
      <c r="B1" s="118" t="s">
        <v>67</v>
      </c>
      <c r="C1" s="118" t="s">
        <v>66</v>
      </c>
    </row>
    <row r="2" spans="1:5" ht="15" x14ac:dyDescent="0.4">
      <c r="A2" s="1" t="s">
        <v>9</v>
      </c>
      <c r="B2" s="119">
        <v>1010</v>
      </c>
      <c r="C2" s="119">
        <v>1075</v>
      </c>
    </row>
    <row r="3" spans="1:5" ht="15" x14ac:dyDescent="0.4">
      <c r="A3" s="1" t="s">
        <v>11</v>
      </c>
      <c r="B3" s="119">
        <v>953</v>
      </c>
      <c r="C3" s="119">
        <v>1029</v>
      </c>
    </row>
    <row r="4" spans="1:5" ht="15" x14ac:dyDescent="0.4">
      <c r="A4" s="1" t="s">
        <v>12</v>
      </c>
      <c r="B4" s="119">
        <v>952</v>
      </c>
      <c r="C4" s="119">
        <v>1031</v>
      </c>
    </row>
    <row r="5" spans="1:5" ht="15" x14ac:dyDescent="0.4">
      <c r="A5" s="1" t="s">
        <v>13</v>
      </c>
      <c r="B5" s="119">
        <v>973</v>
      </c>
      <c r="C5" s="119">
        <v>1038</v>
      </c>
    </row>
    <row r="6" spans="1:5" ht="15" x14ac:dyDescent="0.4">
      <c r="A6" s="1" t="s">
        <v>14</v>
      </c>
      <c r="B6" s="119">
        <v>951</v>
      </c>
      <c r="C6" s="119">
        <v>1031</v>
      </c>
    </row>
    <row r="7" spans="1:5" ht="15" x14ac:dyDescent="0.4">
      <c r="A7" s="1" t="s">
        <v>15</v>
      </c>
      <c r="B7" s="119">
        <v>955</v>
      </c>
      <c r="C7" s="119">
        <v>1032</v>
      </c>
    </row>
    <row r="8" spans="1:5" ht="15" x14ac:dyDescent="0.4">
      <c r="A8" s="1" t="s">
        <v>16</v>
      </c>
      <c r="B8" s="119">
        <v>955</v>
      </c>
      <c r="C8" s="119">
        <v>1033</v>
      </c>
    </row>
    <row r="9" spans="1:5" ht="15" x14ac:dyDescent="0.4">
      <c r="A9" s="1" t="s">
        <v>17</v>
      </c>
      <c r="B9" s="119">
        <v>1163</v>
      </c>
      <c r="C9" s="119">
        <v>1226</v>
      </c>
    </row>
    <row r="10" spans="1:5" ht="15" x14ac:dyDescent="0.4">
      <c r="A10" s="1" t="s">
        <v>18</v>
      </c>
      <c r="B10" s="119">
        <v>1005</v>
      </c>
      <c r="C10" s="119">
        <v>1074</v>
      </c>
      <c r="E10" s="121"/>
    </row>
    <row r="11" spans="1:5" ht="15" x14ac:dyDescent="0.4">
      <c r="A11" s="1" t="s">
        <v>19</v>
      </c>
      <c r="B11" s="119">
        <v>1004</v>
      </c>
      <c r="C11" s="119">
        <v>1068</v>
      </c>
    </row>
    <row r="12" spans="1:5" ht="15" x14ac:dyDescent="0.4">
      <c r="A12" s="1" t="s">
        <v>20</v>
      </c>
      <c r="B12" s="119">
        <v>985</v>
      </c>
      <c r="C12" s="119">
        <v>1063</v>
      </c>
    </row>
    <row r="13" spans="1:5" ht="15" x14ac:dyDescent="0.4">
      <c r="A13" s="1" t="s">
        <v>21</v>
      </c>
      <c r="B13" s="119">
        <v>1078</v>
      </c>
      <c r="C13" s="119">
        <v>1141</v>
      </c>
    </row>
    <row r="14" spans="1:5" ht="15" x14ac:dyDescent="0.4">
      <c r="A14" s="1" t="s">
        <v>22</v>
      </c>
      <c r="B14" s="119">
        <v>1076</v>
      </c>
      <c r="C14" s="119">
        <v>1140</v>
      </c>
    </row>
    <row r="15" spans="1:5" ht="15" x14ac:dyDescent="0.4">
      <c r="A15" s="1" t="s">
        <v>23</v>
      </c>
      <c r="B15" s="119">
        <v>1162</v>
      </c>
      <c r="C15" s="119">
        <v>1225</v>
      </c>
    </row>
    <row r="16" spans="1:5" ht="15" x14ac:dyDescent="0.4">
      <c r="A16" s="1" t="s">
        <v>24</v>
      </c>
      <c r="B16" s="119">
        <v>985</v>
      </c>
      <c r="C16" s="119">
        <v>1050</v>
      </c>
    </row>
    <row r="17" spans="1:5" ht="15" x14ac:dyDescent="0.4">
      <c r="A17" s="1" t="s">
        <v>25</v>
      </c>
      <c r="B17" s="119">
        <v>998</v>
      </c>
      <c r="C17" s="119">
        <v>1062</v>
      </c>
    </row>
    <row r="18" spans="1:5" ht="15" x14ac:dyDescent="0.4">
      <c r="A18" s="1" t="s">
        <v>26</v>
      </c>
      <c r="B18" s="119">
        <v>984</v>
      </c>
      <c r="C18" s="119">
        <v>1054</v>
      </c>
    </row>
    <row r="19" spans="1:5" ht="15" x14ac:dyDescent="0.4">
      <c r="A19" s="1" t="s">
        <v>27</v>
      </c>
      <c r="B19" s="119">
        <v>984</v>
      </c>
      <c r="C19" s="119">
        <v>1053</v>
      </c>
    </row>
    <row r="20" spans="1:5" ht="15" x14ac:dyDescent="0.4">
      <c r="A20" s="1" t="s">
        <v>28</v>
      </c>
      <c r="B20" s="119">
        <v>988</v>
      </c>
      <c r="C20" s="119">
        <v>1052</v>
      </c>
    </row>
    <row r="21" spans="1:5" ht="15" x14ac:dyDescent="0.4">
      <c r="A21" s="1" t="s">
        <v>29</v>
      </c>
      <c r="B21" s="119">
        <v>998</v>
      </c>
      <c r="C21" s="119">
        <v>1061</v>
      </c>
    </row>
    <row r="22" spans="1:5" ht="15" x14ac:dyDescent="0.4">
      <c r="A22" s="1" t="s">
        <v>30</v>
      </c>
      <c r="B22" s="119">
        <v>1001</v>
      </c>
      <c r="C22" s="119">
        <v>1065</v>
      </c>
    </row>
    <row r="23" spans="1:5" ht="15" x14ac:dyDescent="0.4">
      <c r="A23" s="1" t="s">
        <v>31</v>
      </c>
      <c r="B23" s="119">
        <v>1034</v>
      </c>
      <c r="C23" s="119">
        <v>1097</v>
      </c>
    </row>
    <row r="24" spans="1:5" ht="15" x14ac:dyDescent="0.4">
      <c r="A24" s="1" t="s">
        <v>32</v>
      </c>
      <c r="B24" s="119">
        <v>1077</v>
      </c>
      <c r="C24" s="119">
        <v>1140</v>
      </c>
      <c r="E24" s="121"/>
    </row>
    <row r="25" spans="1:5" ht="15" x14ac:dyDescent="0.4">
      <c r="A25" s="1" t="s">
        <v>33</v>
      </c>
      <c r="B25" s="119">
        <v>1058</v>
      </c>
      <c r="C25" s="119">
        <v>1122</v>
      </c>
    </row>
    <row r="26" spans="1:5" ht="15" x14ac:dyDescent="0.4">
      <c r="A26" s="1" t="s">
        <v>34</v>
      </c>
      <c r="B26" s="119">
        <v>1114</v>
      </c>
      <c r="C26" s="119">
        <v>1177</v>
      </c>
    </row>
    <row r="27" spans="1:5" ht="15" x14ac:dyDescent="0.4">
      <c r="A27" s="1" t="s">
        <v>35</v>
      </c>
      <c r="B27" s="119">
        <v>1023</v>
      </c>
      <c r="C27" s="119">
        <v>1087</v>
      </c>
    </row>
    <row r="28" spans="1:5" ht="15" x14ac:dyDescent="0.4">
      <c r="A28" s="1" t="s">
        <v>36</v>
      </c>
      <c r="B28" s="119">
        <v>1017</v>
      </c>
      <c r="C28" s="119">
        <v>1080</v>
      </c>
    </row>
    <row r="29" spans="1:5" ht="15" x14ac:dyDescent="0.4">
      <c r="A29" s="1" t="s">
        <v>37</v>
      </c>
      <c r="B29" s="119">
        <v>1052</v>
      </c>
      <c r="C29" s="119">
        <v>1116</v>
      </c>
    </row>
    <row r="30" spans="1:5" ht="15" x14ac:dyDescent="0.4">
      <c r="A30" s="1" t="s">
        <v>38</v>
      </c>
      <c r="B30" s="119">
        <v>986</v>
      </c>
      <c r="C30" s="119">
        <v>1051</v>
      </c>
    </row>
    <row r="31" spans="1:5" ht="15" x14ac:dyDescent="0.4">
      <c r="A31" s="1" t="s">
        <v>39</v>
      </c>
      <c r="B31" s="119">
        <v>980</v>
      </c>
      <c r="C31" s="119">
        <v>1045</v>
      </c>
    </row>
    <row r="32" spans="1:5" ht="15" x14ac:dyDescent="0.4">
      <c r="A32" s="1" t="s">
        <v>40</v>
      </c>
      <c r="B32" s="119">
        <v>957</v>
      </c>
      <c r="C32" s="119">
        <v>1030</v>
      </c>
    </row>
    <row r="33" spans="1:3" ht="15" x14ac:dyDescent="0.4">
      <c r="A33" s="1" t="s">
        <v>41</v>
      </c>
      <c r="B33" s="119">
        <v>962</v>
      </c>
      <c r="C33" s="119">
        <v>1033</v>
      </c>
    </row>
    <row r="34" spans="1:3" ht="15" x14ac:dyDescent="0.4">
      <c r="A34" s="1" t="s">
        <v>42</v>
      </c>
      <c r="B34" s="119">
        <v>982</v>
      </c>
      <c r="C34" s="119">
        <v>1047</v>
      </c>
    </row>
    <row r="35" spans="1:3" ht="15" x14ac:dyDescent="0.4">
      <c r="A35" s="1" t="s">
        <v>43</v>
      </c>
      <c r="B35" s="119">
        <v>1020</v>
      </c>
      <c r="C35" s="119">
        <v>1085</v>
      </c>
    </row>
    <row r="36" spans="1:3" ht="15" x14ac:dyDescent="0.4">
      <c r="A36" s="1" t="s">
        <v>44</v>
      </c>
      <c r="B36" s="119">
        <v>979</v>
      </c>
      <c r="C36" s="119">
        <v>1043</v>
      </c>
    </row>
    <row r="37" spans="1:3" ht="15" x14ac:dyDescent="0.4">
      <c r="A37" s="1" t="s">
        <v>45</v>
      </c>
      <c r="B37" s="119">
        <v>980</v>
      </c>
      <c r="C37" s="119">
        <v>1046</v>
      </c>
    </row>
    <row r="38" spans="1:3" ht="15" x14ac:dyDescent="0.4">
      <c r="A38" s="1" t="s">
        <v>46</v>
      </c>
      <c r="B38" s="119">
        <v>970</v>
      </c>
      <c r="C38" s="119">
        <v>1036</v>
      </c>
    </row>
    <row r="39" spans="1:3" ht="15" x14ac:dyDescent="0.4">
      <c r="A39" s="1" t="s">
        <v>47</v>
      </c>
      <c r="B39" s="119">
        <v>956</v>
      </c>
      <c r="C39" s="119">
        <v>1033</v>
      </c>
    </row>
    <row r="40" spans="1:3" ht="15" x14ac:dyDescent="0.4">
      <c r="A40" s="1" t="s">
        <v>48</v>
      </c>
      <c r="B40" s="119">
        <v>952</v>
      </c>
      <c r="C40" s="119">
        <v>1023</v>
      </c>
    </row>
    <row r="41" spans="1:3" ht="15" x14ac:dyDescent="0.4">
      <c r="A41" s="1" t="s">
        <v>49</v>
      </c>
      <c r="B41" s="119">
        <v>992</v>
      </c>
      <c r="C41" s="119">
        <v>1057</v>
      </c>
    </row>
    <row r="42" spans="1:3" ht="15" x14ac:dyDescent="0.4">
      <c r="A42" s="1" t="s">
        <v>50</v>
      </c>
      <c r="B42" s="119">
        <v>956</v>
      </c>
      <c r="C42" s="119">
        <v>1030</v>
      </c>
    </row>
    <row r="43" spans="1:3" ht="15" x14ac:dyDescent="0.4">
      <c r="A43" s="1" t="s">
        <v>51</v>
      </c>
      <c r="B43" s="119">
        <v>953</v>
      </c>
      <c r="C43" s="119">
        <v>1031</v>
      </c>
    </row>
    <row r="44" spans="1:3" ht="15" x14ac:dyDescent="0.4">
      <c r="A44" s="1" t="s">
        <v>52</v>
      </c>
      <c r="B44" s="119">
        <v>954</v>
      </c>
      <c r="C44" s="119">
        <v>1035</v>
      </c>
    </row>
    <row r="45" spans="1:3" ht="15" x14ac:dyDescent="0.4">
      <c r="A45" s="1" t="s">
        <v>53</v>
      </c>
      <c r="B45" s="119">
        <v>952</v>
      </c>
      <c r="C45" s="119">
        <v>1034</v>
      </c>
    </row>
    <row r="46" spans="1:3" ht="15" x14ac:dyDescent="0.4">
      <c r="A46" s="1" t="s">
        <v>54</v>
      </c>
      <c r="B46" s="119">
        <v>952</v>
      </c>
      <c r="C46" s="119">
        <v>1023</v>
      </c>
    </row>
    <row r="47" spans="1:3" ht="15" x14ac:dyDescent="0.4">
      <c r="A47" s="1" t="s">
        <v>55</v>
      </c>
      <c r="B47" s="119">
        <v>953</v>
      </c>
      <c r="C47" s="119">
        <v>1026</v>
      </c>
    </row>
    <row r="48" spans="1:3" ht="15" x14ac:dyDescent="0.4">
      <c r="A48" s="1" t="s">
        <v>56</v>
      </c>
      <c r="B48" s="119">
        <v>952</v>
      </c>
      <c r="C48" s="119">
        <v>1023</v>
      </c>
    </row>
  </sheetData>
  <phoneticPr fontId="1"/>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8F2A121A28BF3C4B91899DAD5D9A4DF6" ma:contentTypeVersion="5" ma:contentTypeDescription="Create a new document." ma:contentTypeScope="" ma:versionID="4c65bc4cc09c10d2df284b635069a943">
  <xsd:schema xmlns:xsd="http://www.w3.org/2001/XMLSchema" xmlns:xs="http://www.w3.org/2001/XMLSchema" xmlns:p="http://schemas.microsoft.com/office/2006/metadata/properties" xmlns:ns2="e243174c-d5c9-4ae1-aeb7-bdb7c7f92a91" targetNamespace="http://schemas.microsoft.com/office/2006/metadata/properties" ma:root="true" ma:fieldsID="35bf9bb32e37bcf5a118cb01019cf42b" ns2:_="">
    <xsd:import namespace="e243174c-d5c9-4ae1-aeb7-bdb7c7f92a91"/>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243174c-d5c9-4ae1-aeb7-bdb7c7f92a9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BillingMetadata" ma:index="12"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1 6 " ? > < D a t a M a s h u p   s q m i d = " 1 6 2 5 3 7 4 6 - b d 1 f - 4 f 6 8 - 8 3 4 b - 3 b 7 9 f b 9 c 8 2 3 c "   x m l n s = " h t t p : / / s c h e m a s . m i c r o s o f t . c o m / D a t a M a s h u p " > A A A A A C 8 F A A B Q S w M E F A A C A A g A Q Y G E W S g Q G 5 + m A A A A 9 w A A A B I A H A B D b 2 5 m a W c v U G F j a 2 F n Z S 5 4 b W w g o h g A K K A U A A A A A A A A A A A A A A A A A A A A A A A A A A A A h Y 8 x D o I w G I W v Q r r T l h q M I T 9 l c D O S k J g Y 1 6 Z W q E I x t F j u 5 u C R v I I Y R d 0 c 3 / e + 4 b 3 7 9 Q b Z 0 N T B R X V W t y Z F E a Y o U E a 2 e 2 3 K F P X u E C 5 Q x q E Q 8 i R K F Y y y s c l g 9 y m q n D s n h H j v s Z / h t i s J o z Q i u 3 y 9 k Z V q B P r I + r 8 c a m O d M F I h D t v X G M 5 w x C i O 4 3 m M K Z C J Q q 7 N 1 2 D j 4 G f 7 A 2 H Z 1 6 7 v F D + K c F U A m S K Q 9 w n + A F B L A w Q U A A I A C A B B g Y R Z 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Q Y G E W Q 3 1 z e s n A g A A 9 g Q A A B M A H A B G b 3 J t d W x h c y 9 T Z W N 0 a W 9 u M S 5 t I K I Y A C i g F A A A A A A A A A A A A A A A A A A A A A A A A A A A A I W T U W v a U B T H 3 w W / w + X u J Y E g S x l 7 6 b q H y R 7 2 M k Y r 7 E F 8 S P W O S m N S k u v W E o S Z D K d d H O t K F d F 2 d O t g M P a w r b D a K X 6 Y 2 x v N U 7 / C b s y M d n p d X o T 8 T 8 7 5 n f / 5 a 6 I s z u s a 2 A h / 5 d V 4 L B 4 z t x Q D 5 Q B x K s T p E a d B n K 8 r Y A 2 o C M d j g D 3 E 7 g e C 3 W U v H + 5 m k Z p I F g 0 D a f i p b m x v 6 v q 2 I F r p x 0 o B r c E b P W C m l E 7 q G m a V G S l s R c 9 q X v u c l I + I 7 Z L y B 3 r y h v V M K Z s q S q Q M R T O f 6 U Y h q a v F g p b a 2 0 G m E I 2 W L A v 6 T t 8 v H 9 L L z r D j Q g l g V g E w 2 s U l C V j Q 6 7 y 8 6 r 8 d / X T 8 1 w d e y / Y b h / 5 p f a 5 q 2 L q k + 1 3 a P f c 6 V a / 5 e a L n F I x K J f E v J H E Y 3 i e 2 A b E H w f Q J 7 e j U j W g 3 k M o s X N d f m M L 8 T h J A S n Y L C O l Z 4 g y 4 d x / A q 4 t v t N 2 H Q N F y Y L H s O 1 / 4 c v e Y / j o h z m / v R 2 N 4 8 Y p b R 9 v t Z V O 8 4 + / U b X L l 0 e B g e D T g y n 7 j I 2 s A x b E u p B c a P 6 7 U i q o q T k y l l Q q x 3 9 P a v t 8 6 m 7 q 4 o + Z x e G 9 h i e s S 4 J 5 3 3 A E j I 2 y V Y n d + s P d E N / N B u k 3 B u i 0 B m R 0 e G 0 U k c l O S k C F v Q m I F R r G Y v 7 O 8 P L y z K w f 5 5 Q 9 / p O G 7 d x L B V / w s M 5 T Z N E d Y t y B 9 V 6 e 1 O i m 7 / x J W m w B G i O t I Y 3 / R k G 9 R a G U + Y j A Z s m 3 g E j q + h 9 e 9 K v v 2 u l e D U + j Q l B u k U 8 6 C / j z i / M 9 2 k h V y i f F Y X u O 1 X v 0 D U E s B A i 0 A F A A C A A g A Q Y G E W S g Q G 5 + m A A A A 9 w A A A B I A A A A A A A A A A A A A A A A A A A A A A E N v b m Z p Z y 9 Q Y W N r Y W d l L n h t b F B L A Q I t A B Q A A g A I A E G B h F k P y u m r p A A A A O k A A A A T A A A A A A A A A A A A A A A A A P I A A A B b Q 2 9 u d G V u d F 9 U e X B l c 1 0 u e G 1 s U E s B A i 0 A F A A C A A g A Q Y G E W Q 3 1 z e s n A g A A 9 g Q A A B M A A A A A A A A A A A A A A A A A 4 w E A A E Z v c m 1 1 b G F z L 1 N l Y 3 R p b 2 4 x L m 1 Q S w U G A A A A A A M A A w D C A A A A V w Q 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P Q 8 A A A A A A A A b D 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S X R l b T 4 8 S X R l b U x v Y 2 F 0 a W 9 u P j x J d G V t V H l w Z T 5 G b 3 J t d W x h P C 9 J d G V t V H l w Z T 4 8 S X R l b V B h d G g + U 2 V j d G l v b j E v J U U z J T g z J T g 2 J U U z J T g z J U J D J U U z J T g z J T k 2 J U U z J T g z J U F C M j w v S X R l b V B h d G g + P C 9 J d G V t T G 9 j Y X R p b 2 4 + P F N 0 Y W J s Z U V u d H J p Z X M + P E V u d H J 5 I F R 5 c G U 9 I k l z U H J p d m F 0 Z S I g V m F s d W U 9 I m w w I i A v P j x F b n R y e S B U e X B l P S J G a W x s R W 5 h Y m x l Z C I g V m F s d W U 9 I m w x I i A v P j x F b n R y e S B U e X B l P S J G a W x s T 2 J q Z W N 0 V H l w Z S I g V m F s d W U 9 I n N U Y W J s Z S I g L z 4 8 R W 5 0 c n k g V H l w Z T 0 i R m l s b F R v R G F 0 Y U 1 v Z G V s R W 5 h Y m x l Z C I g V m F s d W U 9 I m w w I i A v P j x F b n R y e S B U e X B l P S J C d W Z m Z X J O Z X h 0 U m V m c m V z a C I g V m F s d W U 9 I m w x I i A v P j x F b n R y e S B U e X B l P S J S Z X N 1 b H R U e X B l I i B W Y W x 1 Z T 0 i c 1 R h Y m x l I i A v P j x F b n R y e S B U e X B l P S J O Y W 1 l V X B k Y X R l Z E F m d G V y R m l s b C I g V m F s d W U 9 I m w w I i A v P j x F b n R y e S B U e X B l P S J O Y X Z p Z 2 F 0 a W 9 u U 3 R l c E 5 h b W U i I F Z h b H V l P S J z 4 4 O K 4 4 O T 4 4 K y 4 4 O 8 4 4 K 3 4 4 O n 4 4 O z I i A v P j x F b n R y e S B U e X B l P S J G a W x s V G F y Z 2 V 0 I i B W Y W x 1 Z T 0 i c + a c g O S 9 j u i z g + m H k e O D n u O C u e O C v y I g L z 4 8 R W 5 0 c n k g V H l w Z T 0 i R m l s b G V k Q 2 9 t c G x l d G V S Z X N 1 b H R U b 1 d v c m t z a G V l d C I g V m F s d W U 9 I m w x I i A v P j x F b n R y e S B U e X B l P S J S Z W x h d G l v b n N o a X B J b m Z v Q 2 9 u d G F p b m V y I i B W Y W x 1 Z T 0 i c 3 s m c X V v d D t j b 2 x 1 b W 5 D b 3 V u d C Z x d W 9 0 O z o z L C Z x d W 9 0 O 2 t l e U N v b H V t b k 5 h b W V z J n F 1 b 3 Q 7 O l t d L C Z x d W 9 0 O 3 F 1 Z X J 5 U m V s Y X R p b 2 5 z a G l w c y Z x d W 9 0 O z p b X S w m c X V v d D t j b 2 x 1 b W 5 J Z G V u d G l 0 a W V z J n F 1 b 3 Q 7 O l s m c X V v d D t T Z W N 0 a W 9 u M S / j g 4 b j g 7 z j g 5 b j g 6 s y L 0 F 1 d G 9 S Z W 1 v d m V k Q 2 9 s d W 1 u c z E u e + m D v e m B k + W 6 n O e c j C w w f S Z x d W 9 0 O y w m c X V v d D t T Z W N 0 a W 9 u M S / j g 4 b j g 7 z j g 5 b j g 6 s y L 0 F 1 d G 9 S Z W 1 v d m V k Q 2 9 s d W 1 u c z E u e + a c g O S 9 j u i z g + m H k e a Z g u m W k + m h j e + 8 i O W G h u + 8 i S w x f S Z x d W 9 0 O y w m c X V v d D t T Z W N 0 a W 9 u M S / j g 4 b j g 7 z j g 5 b j g 6 s y L 0 F 1 d G 9 S Z W 1 v d m V k Q 2 9 s d W 1 u c z E u e + e Z u u W K u e W 5 t O a c i O a X p S w y f S Z x d W 9 0 O 1 0 s J n F 1 b 3 Q 7 Q 2 9 s d W 1 u Q 2 9 1 b n Q m c X V v d D s 6 M y w m c X V v d D t L Z X l D b 2 x 1 b W 5 O Y W 1 l c y Z x d W 9 0 O z p b X S w m c X V v d D t D b 2 x 1 b W 5 J Z G V u d G l 0 a W V z J n F 1 b 3 Q 7 O l s m c X V v d D t T Z W N 0 a W 9 u M S / j g 4 b j g 7 z j g 5 b j g 6 s y L 0 F 1 d G 9 S Z W 1 v d m V k Q 2 9 s d W 1 u c z E u e + m D v e m B k + W 6 n O e c j C w w f S Z x d W 9 0 O y w m c X V v d D t T Z W N 0 a W 9 u M S / j g 4 b j g 7 z j g 5 b j g 6 s y L 0 F 1 d G 9 S Z W 1 v d m V k Q 2 9 s d W 1 u c z E u e + a c g O S 9 j u i z g + m H k e a Z g u m W k + m h j e + 8 i O W G h u + 8 i S w x f S Z x d W 9 0 O y w m c X V v d D t T Z W N 0 a W 9 u M S / j g 4 b j g 7 z j g 5 b j g 6 s y L 0 F 1 d G 9 S Z W 1 v d m V k Q 2 9 s d W 1 u c z E u e + e Z u u W K u e W 5 t O a c i O a X p S w y f S Z x d W 9 0 O 1 0 s J n F 1 b 3 Q 7 U m V s Y X R p b 2 5 z a G l w S W 5 m b y Z x d W 9 0 O z p b X X 0 i I C 8 + P E V u d H J 5 I F R 5 c G U 9 I k Z p b G x T d G F 0 d X M i I F Z h b H V l P S J z Q 2 9 t c G x l d G U i I C 8 + P E V u d H J 5 I F R 5 c G U 9 I k Z p b G x D b 2 x 1 b W 5 O Y W 1 l c y I g V m F s d W U 9 I n N b J n F 1 b 3 Q 7 6 Y O 9 6 Y G T 5 b q c 5 5 y M J n F 1 b 3 Q 7 L C Z x d W 9 0 O + a c g O S 9 j u i z g + m H k e a Z g u m W k + m h j e + 8 i O W G h u + 8 i S Z x d W 9 0 O y w m c X V v d D v n m b r l i r n l u b T m n I j m l 6 U m c X V v d D t d I i A v P j x F b n R y e S B U e X B l P S J G a W x s Q 2 9 s d W 1 u V H l w Z X M i I F Z h b H V l P S J z Q m d N S i I g L z 4 8 R W 5 0 c n k g V H l w Z T 0 i R m l s b E x h c 3 R V c G R h d G V k I i B W Y W x 1 Z T 0 i Z D I w M j Q t M T I t M D R U M D c 6 M T A 6 M D I u M T I 5 M T I 1 M l o i I C 8 + P E V u d H J 5 I F R 5 c G U 9 I k Z p b G x F c n J v c k N v d W 5 0 I i B W Y W x 1 Z T 0 i b D A i I C 8 + P E V u d H J 5 I F R 5 c G U 9 I k Z p b G x F c n J v c k N v Z G U i I F Z h b H V l P S J z V W 5 r b m 9 3 b i I g L z 4 8 R W 5 0 c n k g V H l w Z T 0 i R m l s b E N v d W 5 0 I i B W Y W x 1 Z T 0 i b D Q 3 I i A v P j x F b n R y e S B U e X B l P S J B Z G R l Z F R v R G F 0 Y U 1 v Z G V s I i B W Y W x 1 Z T 0 i b D A i I C 8 + P E V u d H J 5 I F R 5 c G U 9 I k Z p b G x U Y X J n Z X R O Y W 1 l Q 3 V z d G 9 t a X p l Z C I g V m F s d W U 9 I m w x I i A v P j x F b n R y e S B U e X B l P S J R d W V y e U l E I i B W Y W x 1 Z T 0 i c z E w M G M y Z D V m L T I w Z D U t N D I x M i 1 h Z W E 0 L T k 2 M T R k N z Q 3 M G N k N C I g L z 4 8 L 1 N 0 Y W J s Z U V u d H J p Z X M + P C 9 J d G V t P j x J d G V t P j x J d G V t T G 9 j Y X R p b 2 4 + P E l 0 Z W 1 U e X B l P k Z v c m 1 1 b G E 8 L 0 l 0 Z W 1 U e X B l P j x J d G V t U G F 0 a D 5 T Z W N 0 a W 9 u M S 8 l R T M l O D M l O D Y l R T M l O D M l Q k M l R T M l O D M l O T Y l R T M l O D M l Q U I y L y V F M y U 4 M i V C R C V F M y U 4 M y V C Q y V F M y U 4 M i V C O T w v S X R l b V B h d G g + P C 9 J d G V t T G 9 j Y X R p b 2 4 + P F N 0 Y W J s Z U V u d H J p Z X M g L z 4 8 L 0 l 0 Z W 0 + P E l 0 Z W 0 + P E l 0 Z W 1 M b 2 N h d G l v b j 4 8 S X R l b V R 5 c G U + R m 9 y b X V s Y T w v S X R l b V R 5 c G U + P E l 0 Z W 1 Q Y X R o P l N l Y 3 R p b 2 4 x L y V F M y U 4 M y U 4 N i V F M y U 4 M y V C Q y V F M y U 4 M y U 5 N i V F M y U 4 M y V B Q j I v J U U 1 J U E 0 J T g 5 J U U 2 J T l C J U I 0 J U U z J T g x J T k 1 J U U z J T g y J T h D J U U z J T g x J T l G J U U 1 J T l F J T h C P C 9 J d G V t U G F 0 a D 4 8 L 0 l 0 Z W 1 M b 2 N h d G l v b j 4 8 U 3 R h Y m x l R W 5 0 c m l l c y A v P j w v S X R l b T 4 8 S X R l b T 4 8 S X R l b U x v Y 2 F 0 a W 9 u P j x J d G V t V H l w Z T 5 G b 3 J t d W x h P C 9 J d G V t V H l w Z T 4 8 S X R l b V B h d G g + U 2 V j d G l v b j E v J U U z J T g z J T g 2 J U U z J T g z J U J D J U U z J T g z J T k 2 J U U z J T g z J U F C M i 8 l R T M l O D M l O T U l R T M l O D I l Q T M l R T M l O D M l Q U I l R T M l O D I l Q k Y l R T M l O D M l Q k M l R T M l O D E l O T U l R T M l O D I l O E M l R T M l O D E l O U Y l R T g l Q T E l O E M 8 L 0 l 0 Z W 1 Q Y X R o P j w v S X R l b U x v Y 2 F 0 a W 9 u P j x T d G F i b G V F b n R y a W V z I C 8 + P C 9 J d G V t P j x J d G V t P j x J d G V t T G 9 j Y X R p b 2 4 + P E l 0 Z W 1 U e X B l P k Z v c m 1 1 b G E 8 L 0 l 0 Z W 1 U e X B l P j x J d G V t U G F 0 a D 5 T Z W N 0 a W 9 u M S 8 l R T M l O D M l O D Y l R T M l O D M l Q k M l R T M l O D M l O T Y l R T M l O D M l Q U I y L y V F N S V B N C U 4 O S V F N i U 5 Q i V C N C V F M y U 4 M S U 5 N S V F M y U 4 M i U 4 Q y V F M y U 4 M S U 5 R i V F N S U 5 R S U 4 Q j E 8 L 0 l 0 Z W 1 Q Y X R o P j w v S X R l b U x v Y 2 F 0 a W 9 u P j x T d G F i b G V F b n R y a W V z I C 8 + P C 9 J d G V t P j x J d G V t P j x J d G V t T G 9 j Y X R p b 2 4 + P E l 0 Z W 1 U e X B l P k Z v c m 1 1 b G E 8 L 0 l 0 Z W 1 U e X B l P j x J d G V t U G F 0 a D 5 T Z W N 0 a W 9 u M S 8 l R T M l O D M l O D Y l R T M l O D M l Q k M l R T M l O D M l O T Y l R T M l O D M l Q U I y L y V F N S U 5 M C U 4 R C V F N S U 4 O S U 4 R C V F M y U 4 M S U 4 Q y V F N S V B N C U 4 O S V F N i U 5 Q i V C N C V F M y U 4 M S U 5 N S V F M y U 4 M i U 4 Q y V F M y U 4 M S U 5 R i V F N S U 4 O C U 5 N y U y M D w v S X R l b V B h d G g + P C 9 J d G V t T G 9 j Y X R p b 2 4 + P F N 0 Y W J s Z U V u d H J p Z X M g L z 4 8 L 0 l 0 Z W 0 + P E l 0 Z W 0 + P E l 0 Z W 1 M b 2 N h d G l v b j 4 8 S X R l b V R 5 c G U + R m 9 y b X V s Y T w v S X R l b V R 5 c G U + P E l 0 Z W 1 Q Y X R o P l N l Y 3 R p b 2 4 x L y V F M y U 4 M y U 4 N i V F M y U 4 M y V C Q y V F M y U 4 M y U 5 N i V F M y U 4 M y V B Q j I v J U U 1 J T g 2 J T g 2 J U U z J T g y J T k y J U U 1 J T g 5 J T h B J U U 5 J T k 5 J U E 0 P C 9 J d G V t U G F 0 a D 4 8 L 0 l 0 Z W 1 M b 2 N h d G l v b j 4 8 U 3 R h Y m x l R W 5 0 c m l l c y A v P j w v S X R l b T 4 8 S X R l b T 4 8 S X R l b U x v Y 2 F 0 a W 9 u P j x J d G V t V H l w Z T 5 G b 3 J t d W x h P C 9 J d G V t V H l w Z T 4 8 S X R l b V B h d G g + U 2 V j d G l v b j E v J U U z J T g z J T g 2 J U U z J T g z J U J D J U U z J T g z J T k 2 J U U z J T g z J U F C M i 8 l R T U l O D k l O E E l R T k l O T k l Q T Q l R T M l O D E l O T U l R T M l O D I l O E M l R T M l O D E l O U Y l R T U l O D g l O T c 8 L 0 l 0 Z W 1 Q Y X R o P j w v S X R l b U x v Y 2 F 0 a W 9 u P j x T d G F i b G V F b n R y a W V z I C 8 + P C 9 J d G V t P j w v S X R l b X M + P C 9 M b 2 N h b F B h Y 2 t h Z 2 V N Z X R h Z G F 0 Y U Z p b G U + F g A A A F B L B Q Y A A A A A A A A A A A A A A A A A A A A A A A A m A Q A A A Q A A A N C M n d 8 B F d E R j H o A w E / C l + s B A A A A o i b 2 h 3 5 D M U 2 X w P 6 y C h B r 4 A A A A A A C A A A A A A A Q Z g A A A A E A A C A A A A A n Q r M H G E P G d 0 8 f 1 f g A Y o S Z n / G s 9 F L t C h t U x t w U c + 1 f v w A A A A A O g A A A A A I A A C A A A A D T A q 4 j O / I v 2 Q 1 S Y c K S f K Q a o M D D d e 4 + s V m L Y 5 J 3 H r 1 E y F A A A A B g z F m H N F M H U t t v 4 h l G F O u r r b 0 S P d u U f 0 H R c L y 9 Q 7 0 8 y f v M e W w 7 x r 7 x 1 8 f x R y V U w n I / / h C S R z 6 m E V L K C 2 w M o I o l + T / s G 8 3 D 8 V i O k l k H R Z q m m E A A A A B c p I i C A 8 e 5 h h t O 2 W c e h + 4 Z 7 8 t a N 4 K i k 8 G p S w A 5 O p h d q n D G o 3 9 c u T f V s j j S c e o / U 1 4 c B Y f S F L 6 6 Z h v a D T d 9 k / r d < / 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8F0B827-7F36-4079-9AF0-661971D92CF3}">
  <ds:schemaRefs>
    <ds:schemaRef ds:uri="http://schemas.microsoft.com/sharepoint/v3/contenttype/forms"/>
  </ds:schemaRefs>
</ds:datastoreItem>
</file>

<file path=customXml/itemProps2.xml><?xml version="1.0" encoding="utf-8"?>
<ds:datastoreItem xmlns:ds="http://schemas.openxmlformats.org/officeDocument/2006/customXml" ds:itemID="{DC2D15DA-8748-4D85-A1D8-74470FAC037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243174c-d5c9-4ae1-aeb7-bdb7c7f92a9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A4D9C22-57C0-415D-80FA-38FDB1764888}">
  <ds:schemaRefs>
    <ds:schemaRef ds:uri="http://schemas.microsoft.com/DataMashup"/>
  </ds:schemaRefs>
</ds:datastoreItem>
</file>

<file path=customXml/itemProps4.xml><?xml version="1.0" encoding="utf-8"?>
<ds:datastoreItem xmlns:ds="http://schemas.openxmlformats.org/officeDocument/2006/customXml" ds:itemID="{9A33AB53-98F9-4D0E-B9ED-A667422FF517}">
  <ds:schemaRefs>
    <ds:schemaRef ds:uri="e243174c-d5c9-4ae1-aeb7-bdb7c7f92a91"/>
    <ds:schemaRef ds:uri="http://www.w3.org/XML/1998/namespace"/>
    <ds:schemaRef ds:uri="http://schemas.microsoft.com/office/2006/documentManagement/types"/>
    <ds:schemaRef ds:uri="http://purl.org/dc/terms/"/>
    <ds:schemaRef ds:uri="http://purl.org/dc/dcmitype/"/>
    <ds:schemaRef ds:uri="http://schemas.microsoft.com/office/2006/metadata/properties"/>
    <ds:schemaRef ds:uri="http://schemas.openxmlformats.org/package/2006/metadata/core-properties"/>
    <ds:schemaRef ds:uri="http://schemas.microsoft.com/office/infopath/2007/PartnerControls"/>
    <ds:schemaRef ds:uri="http://purl.org/dc/elements/1.1/"/>
  </ds:schemaRefs>
</ds:datastoreItem>
</file>

<file path=docMetadata/LabelInfo.xml><?xml version="1.0" encoding="utf-8"?>
<clbl:labelList xmlns:clbl="http://schemas.microsoft.com/office/2020/mipLabelMetadata">
  <clbl:label id="{ea60d57e-af5b-4752-ac57-3e4f28ca11dc}" enabled="1" method="Standard" siteId="{36da45f1-dd2c-4d1f-af13-5abe46b99921}" removed="0"/>
</clbl:labelLis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賃金状況報告シート（加点措置①用）</vt:lpstr>
      <vt:lpstr>マスタ</vt:lpstr>
      <vt:lpstr>'賃金状況報告シート（加点措置①用）'!Print_Area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revision/>
  <cp:lastPrinted>2025-02-20T00:07:52Z</cp:lastPrinted>
  <dcterms:created xsi:type="dcterms:W3CDTF">2025-02-03T03:23:04Z</dcterms:created>
  <dcterms:modified xsi:type="dcterms:W3CDTF">2025-10-31T05:56:48Z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a60d57e-af5b-4752-ac57-3e4f28ca11dc_ContentBits">
    <vt:lpwstr>0</vt:lpwstr>
  </property>
  <property fmtid="{D5CDD505-2E9C-101B-9397-08002B2CF9AE}" pid="3" name="MSIP_Label_ea60d57e-af5b-4752-ac57-3e4f28ca11dc_Enabled">
    <vt:lpwstr>true</vt:lpwstr>
  </property>
  <property fmtid="{D5CDD505-2E9C-101B-9397-08002B2CF9AE}" pid="4" name="MSIP_Label_ea60d57e-af5b-4752-ac57-3e4f28ca11dc_Name">
    <vt:lpwstr>ea60d57e-af5b-4752-ac57-3e4f28ca11dc</vt:lpwstr>
  </property>
  <property fmtid="{D5CDD505-2E9C-101B-9397-08002B2CF9AE}" pid="5" name="MSIP_Label_ea60d57e-af5b-4752-ac57-3e4f28ca11dc_SetDate">
    <vt:lpwstr>2025-02-03T02:10:03Z</vt:lpwstr>
  </property>
  <property fmtid="{D5CDD505-2E9C-101B-9397-08002B2CF9AE}" pid="6" name="ContentTypeId">
    <vt:lpwstr>0x0101008F2A121A28BF3C4B91899DAD5D9A4DF6</vt:lpwstr>
  </property>
  <property fmtid="{D5CDD505-2E9C-101B-9397-08002B2CF9AE}" pid="7" name="MSIP_Label_ea60d57e-af5b-4752-ac57-3e4f28ca11dc_ActionId">
    <vt:lpwstr>85ad9cbd-5094-4d4b-be0e-6cb7d4db6c96</vt:lpwstr>
  </property>
  <property fmtid="{D5CDD505-2E9C-101B-9397-08002B2CF9AE}" pid="8" name="MSIP_Label_ea60d57e-af5b-4752-ac57-3e4f28ca11dc_SiteId">
    <vt:lpwstr>36da45f1-dd2c-4d1f-af13-5abe46b99921</vt:lpwstr>
  </property>
  <property fmtid="{D5CDD505-2E9C-101B-9397-08002B2CF9AE}" pid="9" name="MSIP_Label_ea60d57e-af5b-4752-ac57-3e4f28ca11dc_Method">
    <vt:lpwstr>Standard</vt:lpwstr>
  </property>
</Properties>
</file>